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525" windowWidth="15600" windowHeight="7365"/>
  </bookViews>
  <sheets>
    <sheet name="Tulemused" sheetId="1" r:id="rId1"/>
    <sheet name="Pingerida klasside arvestuses" sheetId="3" r:id="rId2"/>
  </sheets>
  <definedNames>
    <definedName name="_xlnm._FilterDatabase" localSheetId="0" hidden="1">Tulemused!$A$5:$B$5</definedName>
    <definedName name="_xlnm.Print_Area" localSheetId="1">'Pingerida klasside arvestuses'!$A$1:$J$140</definedName>
    <definedName name="_xlnm.Print_Area" localSheetId="0">Tulemused!$A$1:$J$133</definedName>
    <definedName name="_xlnm.Print_Titles" localSheetId="1">'Pingerida klasside arvestuses'!$5:$6</definedName>
    <definedName name="_xlnm.Print_Titles" localSheetId="0">Tulemused!$5:$6</definedName>
  </definedNames>
  <calcPr calcId="145621"/>
</workbook>
</file>

<file path=xl/calcChain.xml><?xml version="1.0" encoding="utf-8"?>
<calcChain xmlns="http://schemas.openxmlformats.org/spreadsheetml/2006/main">
  <c r="H83" i="3" l="1"/>
  <c r="H97" i="3"/>
  <c r="H108" i="3"/>
  <c r="H131" i="3"/>
  <c r="H116" i="3"/>
  <c r="H134" i="3"/>
  <c r="H102" i="3"/>
  <c r="H89" i="3"/>
  <c r="H82" i="3"/>
  <c r="H93" i="3"/>
  <c r="H101" i="3"/>
  <c r="H73" i="3"/>
  <c r="H120" i="3"/>
  <c r="H81" i="3"/>
  <c r="H100" i="3"/>
  <c r="H96" i="3"/>
  <c r="H129" i="3"/>
  <c r="H122" i="3"/>
  <c r="H105" i="3"/>
  <c r="H80" i="3"/>
  <c r="H110" i="3"/>
  <c r="H95" i="3"/>
  <c r="H119" i="3"/>
  <c r="H92" i="3"/>
  <c r="H79" i="3"/>
  <c r="H114" i="3"/>
  <c r="H121" i="3"/>
  <c r="H117" i="3"/>
  <c r="H78" i="3"/>
  <c r="H99" i="3"/>
  <c r="H77" i="3"/>
  <c r="H104" i="3"/>
  <c r="H132" i="3"/>
  <c r="H126" i="3"/>
  <c r="H113" i="3"/>
  <c r="H74" i="3"/>
  <c r="H76" i="3"/>
  <c r="H88" i="3"/>
  <c r="H109" i="3"/>
  <c r="H91" i="3"/>
  <c r="H107" i="3"/>
  <c r="H118" i="3"/>
  <c r="H133" i="3"/>
  <c r="H112" i="3"/>
  <c r="H85" i="3"/>
  <c r="H84" i="3"/>
  <c r="H72" i="3"/>
  <c r="H125" i="3"/>
  <c r="H130" i="3"/>
  <c r="H87" i="3"/>
  <c r="H98" i="3"/>
  <c r="H86" i="3"/>
  <c r="H127" i="3"/>
  <c r="H106" i="3"/>
  <c r="H115" i="3"/>
  <c r="H128" i="3"/>
  <c r="H124" i="3"/>
  <c r="H75" i="3"/>
  <c r="H90" i="3"/>
  <c r="H123" i="3"/>
  <c r="H94" i="3"/>
  <c r="H103" i="3"/>
  <c r="H111" i="3"/>
  <c r="H26" i="3"/>
  <c r="H37" i="3"/>
  <c r="H53" i="3"/>
  <c r="H63" i="3"/>
  <c r="H50" i="3"/>
  <c r="H46" i="3"/>
  <c r="H52" i="3"/>
  <c r="H29" i="3"/>
  <c r="H54" i="3"/>
  <c r="H45" i="3"/>
  <c r="H33" i="3"/>
  <c r="H36" i="3"/>
  <c r="H49" i="3"/>
  <c r="H39" i="3"/>
  <c r="H59" i="3"/>
  <c r="H55" i="3"/>
  <c r="H61" i="3"/>
  <c r="H24" i="3"/>
  <c r="H42" i="3"/>
  <c r="H30" i="3"/>
  <c r="H58" i="3"/>
  <c r="H44" i="3"/>
  <c r="H35" i="3"/>
  <c r="H47" i="3"/>
  <c r="H23" i="3"/>
  <c r="H48" i="3"/>
  <c r="H32" i="3"/>
  <c r="H41" i="3"/>
  <c r="H38" i="3"/>
  <c r="H34" i="3"/>
  <c r="H66" i="3"/>
  <c r="H64" i="3"/>
  <c r="H57" i="3"/>
  <c r="H56" i="3"/>
  <c r="H62" i="3"/>
  <c r="H28" i="3"/>
  <c r="H43" i="3"/>
  <c r="H27" i="3"/>
  <c r="H51" i="3"/>
  <c r="H60" i="3"/>
  <c r="H65" i="3"/>
  <c r="H31" i="3"/>
  <c r="H40" i="3"/>
  <c r="H25" i="3"/>
  <c r="H7" i="3"/>
  <c r="H9" i="3"/>
  <c r="H15" i="3"/>
  <c r="H13" i="3"/>
  <c r="H16" i="3"/>
  <c r="H14" i="3"/>
  <c r="H12" i="3"/>
  <c r="H8" i="3"/>
  <c r="H10" i="3"/>
  <c r="H17" i="3"/>
  <c r="H11" i="3"/>
  <c r="H14" i="1" l="1"/>
  <c r="H107" i="1"/>
  <c r="H78" i="1"/>
  <c r="H65" i="1"/>
  <c r="H22" i="1"/>
  <c r="H21" i="1"/>
  <c r="H75" i="1"/>
  <c r="H48" i="1"/>
  <c r="H105" i="1"/>
  <c r="H109" i="1"/>
  <c r="H80" i="1"/>
  <c r="H108" i="1"/>
  <c r="H104" i="1"/>
  <c r="H36" i="1"/>
  <c r="H41" i="1"/>
  <c r="H56" i="1"/>
  <c r="H112" i="1"/>
  <c r="H30" i="1"/>
  <c r="H116" i="1"/>
  <c r="H89" i="1"/>
  <c r="H59" i="1"/>
  <c r="H92" i="1"/>
  <c r="H74" i="1"/>
  <c r="H20" i="1"/>
  <c r="H85" i="1"/>
  <c r="H67" i="1"/>
  <c r="H94" i="1"/>
  <c r="H57" i="1"/>
  <c r="H96" i="1"/>
  <c r="H120" i="1"/>
  <c r="H38" i="1"/>
  <c r="H81" i="1"/>
  <c r="H64" i="1"/>
  <c r="H53" i="1"/>
  <c r="H61" i="1"/>
  <c r="H62" i="1"/>
  <c r="H95" i="1"/>
  <c r="H111" i="1"/>
  <c r="H113" i="1"/>
  <c r="H82" i="1"/>
  <c r="H102" i="1"/>
  <c r="H83" i="1"/>
  <c r="H9" i="1"/>
  <c r="H47" i="1"/>
  <c r="H60" i="1"/>
  <c r="H76" i="1"/>
  <c r="H31" i="1"/>
  <c r="H49" i="1"/>
  <c r="H90" i="1"/>
  <c r="H93" i="1"/>
  <c r="H63" i="1"/>
  <c r="H43" i="1"/>
  <c r="H106" i="1"/>
  <c r="H37" i="1"/>
  <c r="H26" i="1"/>
  <c r="H86" i="1"/>
  <c r="H87" i="1"/>
  <c r="H124" i="1"/>
  <c r="H58" i="1"/>
  <c r="H16" i="1"/>
  <c r="H8" i="1"/>
  <c r="H114" i="1"/>
  <c r="H33" i="1"/>
  <c r="H115" i="1"/>
  <c r="H27" i="1"/>
  <c r="H42" i="1"/>
  <c r="H119" i="1"/>
  <c r="H15" i="1"/>
  <c r="H123" i="1"/>
  <c r="H100" i="1"/>
  <c r="H101" i="1"/>
  <c r="H55" i="1"/>
  <c r="H40" i="1"/>
  <c r="H34" i="1"/>
  <c r="H11" i="1"/>
  <c r="H79" i="1"/>
  <c r="H45" i="1"/>
  <c r="H29" i="1"/>
  <c r="H121" i="1"/>
  <c r="H110" i="1"/>
  <c r="H118" i="1"/>
  <c r="H46" i="1"/>
  <c r="H103" i="1"/>
  <c r="H73" i="1"/>
  <c r="H17" i="1"/>
  <c r="H71" i="1"/>
  <c r="H12" i="1"/>
  <c r="H99" i="1"/>
  <c r="H32" i="1"/>
  <c r="H19" i="1"/>
  <c r="H24" i="1"/>
  <c r="H117" i="1"/>
  <c r="H44" i="1"/>
  <c r="H68" i="1"/>
  <c r="H7" i="1"/>
  <c r="H10" i="1"/>
  <c r="H70" i="1"/>
  <c r="H51" i="1"/>
  <c r="H91" i="1"/>
  <c r="H97" i="1"/>
  <c r="H69" i="1"/>
  <c r="H35" i="1"/>
  <c r="H122" i="1"/>
  <c r="H98" i="1"/>
  <c r="H66" i="1"/>
  <c r="H25" i="1"/>
  <c r="H84" i="1"/>
  <c r="H39" i="1"/>
  <c r="H18" i="1"/>
  <c r="H23" i="1"/>
  <c r="H54" i="1"/>
  <c r="H88" i="1"/>
  <c r="H28" i="1"/>
  <c r="H50" i="1"/>
  <c r="H13" i="1"/>
  <c r="H52" i="1"/>
  <c r="H77" i="1"/>
  <c r="H72" i="1"/>
</calcChain>
</file>

<file path=xl/sharedStrings.xml><?xml version="1.0" encoding="utf-8"?>
<sst xmlns="http://schemas.openxmlformats.org/spreadsheetml/2006/main" count="1245" uniqueCount="353">
  <si>
    <t>Kool</t>
  </si>
  <si>
    <t>Helen Asuküla</t>
  </si>
  <si>
    <t>Tallinna Laagna Gümnaasium</t>
  </si>
  <si>
    <t>Alina Kriger</t>
  </si>
  <si>
    <t>Tallinna Linnamäe Vene Lütseum</t>
  </si>
  <si>
    <t>Tallinna Mustjõe Gümnaasium</t>
  </si>
  <si>
    <t>Vladislav Leiri</t>
  </si>
  <si>
    <t>Jelizaveta Kononova</t>
  </si>
  <si>
    <t>Laura Meinart</t>
  </si>
  <si>
    <t>Kadrioru Saksa Gümnaasium</t>
  </si>
  <si>
    <t>Krista Laanemets</t>
  </si>
  <si>
    <t>Ksenia Kolmann</t>
  </si>
  <si>
    <t>Katarina Kuznetsova</t>
  </si>
  <si>
    <t>Haabersti Vene Gümnaasium</t>
  </si>
  <si>
    <t>Aleksei Boldin</t>
  </si>
  <si>
    <t>Lasnamäe Gümnaasium</t>
  </si>
  <si>
    <t>Daniel Kerge</t>
  </si>
  <si>
    <t>Liina Savtsik</t>
  </si>
  <si>
    <t>Daniil Tšernõšov</t>
  </si>
  <si>
    <t>Tallinna Pae Gümnaasium</t>
  </si>
  <si>
    <t>Maksim Smirnov</t>
  </si>
  <si>
    <t>Ilja Zolotnokov</t>
  </si>
  <si>
    <t>Anna Lauretta Eespere</t>
  </si>
  <si>
    <t>Tallinna Kristiine Gümnaasium</t>
  </si>
  <si>
    <t>Richard Kajaste</t>
  </si>
  <si>
    <t>Risto Põlten</t>
  </si>
  <si>
    <t>Heli Parašin</t>
  </si>
  <si>
    <t>Gustav Adolfi Gümnaasium</t>
  </si>
  <si>
    <t>Joanna Joa</t>
  </si>
  <si>
    <t>Kristo Lippur</t>
  </si>
  <si>
    <t>Birgit Truu</t>
  </si>
  <si>
    <t>Tallinna Sikupilli Keskkool</t>
  </si>
  <si>
    <t>Ervin Veesmaa</t>
  </si>
  <si>
    <t>Anastassia Gornaja</t>
  </si>
  <si>
    <t>Tallinna Kesklinna Vene Gümnaasium</t>
  </si>
  <si>
    <t>Jaroslav Stadnichenko</t>
  </si>
  <si>
    <t>Nika Karabelskaja</t>
  </si>
  <si>
    <t>Maksim Romanjuk</t>
  </si>
  <si>
    <t>Tallinna Õismäe Vene Lütseum</t>
  </si>
  <si>
    <t>Andrei Jekimenko</t>
  </si>
  <si>
    <t>Karina Kabrits</t>
  </si>
  <si>
    <t>Alina Kurjan</t>
  </si>
  <si>
    <t>Jekaterina Popova</t>
  </si>
  <si>
    <t>Steven Nõmmik</t>
  </si>
  <si>
    <t>Tallinna Järveotsa Gümnaasium</t>
  </si>
  <si>
    <t>Romet Tagobert</t>
  </si>
  <si>
    <t>Annika Antsman</t>
  </si>
  <si>
    <t>Roberta Mark</t>
  </si>
  <si>
    <t>Tallinna Prantsuse Lütseum</t>
  </si>
  <si>
    <t>Mark-Emil Luik</t>
  </si>
  <si>
    <t>Mihkel Klementsov</t>
  </si>
  <si>
    <t>Tallinna Õismäe Gümnaasium</t>
  </si>
  <si>
    <t>Arina Budanova</t>
  </si>
  <si>
    <t>Lasnamäe Vene Gümnaasium</t>
  </si>
  <si>
    <t>Ilja Vašuta</t>
  </si>
  <si>
    <t>Maksim Bronnikov</t>
  </si>
  <si>
    <t>Fjodor Tšebakov</t>
  </si>
  <si>
    <t>Ehte Humanitaargümnaasium</t>
  </si>
  <si>
    <t>Nikita Kruglov</t>
  </si>
  <si>
    <t>Diana Koltunova</t>
  </si>
  <si>
    <t>Jelena Forsby</t>
  </si>
  <si>
    <t>Tallinna Läänemere Gümnaasium</t>
  </si>
  <si>
    <t>Deniss Palgi</t>
  </si>
  <si>
    <t>Alexander Jakobson</t>
  </si>
  <si>
    <t>Harold Otsus</t>
  </si>
  <si>
    <t>Sander Üksti</t>
  </si>
  <si>
    <t>Rainer Urmas Maine</t>
  </si>
  <si>
    <t>Tallinna Reaalkool</t>
  </si>
  <si>
    <t>Rao Zvorovski</t>
  </si>
  <si>
    <t>Kristiina Paju</t>
  </si>
  <si>
    <t>Ann-Triksden Süld</t>
  </si>
  <si>
    <t>Pirita Majandusgümnaasium</t>
  </si>
  <si>
    <t>Herman Petrov</t>
  </si>
  <si>
    <t>Artur Sedrik</t>
  </si>
  <si>
    <t>Tallinna Kuristiku Gümnaasium</t>
  </si>
  <si>
    <t>Riina Meldre</t>
  </si>
  <si>
    <t>Roman Naduvayev</t>
  </si>
  <si>
    <t>Tallinna Mustamäe Reaalgümnaasium</t>
  </si>
  <si>
    <t>Jevgeni Samoilov</t>
  </si>
  <si>
    <t>Anastasia Grechishkina</t>
  </si>
  <si>
    <t>Heike Olmre</t>
  </si>
  <si>
    <t>Audentese Erakool</t>
  </si>
  <si>
    <t>Kristjan Maasik</t>
  </si>
  <si>
    <t>Greta Mägi</t>
  </si>
  <si>
    <t>Alan Joonatan Rebane</t>
  </si>
  <si>
    <t>Audentese Spordigümnaasium</t>
  </si>
  <si>
    <t>Tarvo Erimäe</t>
  </si>
  <si>
    <t>Laura Kallas</t>
  </si>
  <si>
    <t>Sander Suislep</t>
  </si>
  <si>
    <t>Pelgulinna Gümnaasium</t>
  </si>
  <si>
    <t>Joonas Herne</t>
  </si>
  <si>
    <t>Külli-Triin Laanet</t>
  </si>
  <si>
    <t>Alesja Gorbunova</t>
  </si>
  <si>
    <t>Aleksandr Mednikov</t>
  </si>
  <si>
    <t>Maria Sigal</t>
  </si>
  <si>
    <t>Jüri-Johannes Leidma</t>
  </si>
  <si>
    <t>Tallinna Pääsküla Gümnaasium</t>
  </si>
  <si>
    <t>Martin Sarap</t>
  </si>
  <si>
    <t>Erki Meinberg</t>
  </si>
  <si>
    <t>Merit Tuuling</t>
  </si>
  <si>
    <t>Tallinna Muusikakeskkool</t>
  </si>
  <si>
    <t>Liisi Promet</t>
  </si>
  <si>
    <t>Marten Meibaum</t>
  </si>
  <si>
    <t>Siim Kaupmees</t>
  </si>
  <si>
    <t>Tallinna Saksa Gümnaasium</t>
  </si>
  <si>
    <t>Oliver Karm</t>
  </si>
  <si>
    <t>Marcus Moosaar</t>
  </si>
  <si>
    <t>Adelheid Päi</t>
  </si>
  <si>
    <t>Tallinna Mustamäe Gümnaasium</t>
  </si>
  <si>
    <t>Johanna Maria Eliisa Saar</t>
  </si>
  <si>
    <t>Johanna Sandra Tippo</t>
  </si>
  <si>
    <t>Britta Pung</t>
  </si>
  <si>
    <t>Maria Olmann</t>
  </si>
  <si>
    <t>Reijo Sepp</t>
  </si>
  <si>
    <t>Edvin Veber</t>
  </si>
  <si>
    <t>Tallinna Juudi Kool</t>
  </si>
  <si>
    <t>Artemii Beljakov</t>
  </si>
  <si>
    <t>Ksenija Andrejeva</t>
  </si>
  <si>
    <t>Kristo Vossi</t>
  </si>
  <si>
    <t>Tallinna Nõmme Gümnaasium</t>
  </si>
  <si>
    <t>Karl-Lembit Laane</t>
  </si>
  <si>
    <t>Anna-Riin Meensalu</t>
  </si>
  <si>
    <t>Tallinna 32. Keskkool</t>
  </si>
  <si>
    <t>Joonas Taimla</t>
  </si>
  <si>
    <t>Georg Voldemar Tomusk</t>
  </si>
  <si>
    <t>Mari Kilumets</t>
  </si>
  <si>
    <t>Tallinna Lilleküla Gümnaasium</t>
  </si>
  <si>
    <t>Andres Eelma</t>
  </si>
  <si>
    <t>Karl-Hannes Veskus</t>
  </si>
  <si>
    <t>Kristin Ly Järving</t>
  </si>
  <si>
    <t>Jakob Westholmi Gümnaasium</t>
  </si>
  <si>
    <t>Kaspar Kütt</t>
  </si>
  <si>
    <t>Grete Eivak</t>
  </si>
  <si>
    <t>Alisa Larina</t>
  </si>
  <si>
    <t>Tallinna Südalinna Kool</t>
  </si>
  <si>
    <t>Elisabet Krosing</t>
  </si>
  <si>
    <t>Gerli Liloson</t>
  </si>
  <si>
    <t>Tallinna Arte Gümnaasium</t>
  </si>
  <si>
    <t>Zanna Beilinson</t>
  </si>
  <si>
    <t>Jana Pronina</t>
  </si>
  <si>
    <t>Ra Koort</t>
  </si>
  <si>
    <t>Vanalinna Hariduskolleegium</t>
  </si>
  <si>
    <t>Rait Tooming</t>
  </si>
  <si>
    <t>Alice Kattago</t>
  </si>
  <si>
    <t>Iiris Tähti Toom</t>
  </si>
  <si>
    <t>Tallinna Inglise Kolledž</t>
  </si>
  <si>
    <t>Mirjam Kim Rääbis</t>
  </si>
  <si>
    <t>Pille-Riin Eiskop</t>
  </si>
  <si>
    <t>Mariann Toompark</t>
  </si>
  <si>
    <t>Tallinna Ühisgümnaasiun</t>
  </si>
  <si>
    <t>Rain Rannat</t>
  </si>
  <si>
    <t>Tallinna Ühisgümnaasium</t>
  </si>
  <si>
    <t>Lee Marion Lepin</t>
  </si>
  <si>
    <t>Õpilase ees- ja perekonnanimi</t>
  </si>
  <si>
    <t>Koht</t>
  </si>
  <si>
    <t>Lugemisülesanded</t>
  </si>
  <si>
    <t>Punkte kokku</t>
  </si>
  <si>
    <t>Hendrik Heinman</t>
  </si>
  <si>
    <t>Klass</t>
  </si>
  <si>
    <t>Mari Pruli</t>
  </si>
  <si>
    <t>Margarita Hanschmidt</t>
  </si>
  <si>
    <t>Maire Ojang</t>
  </si>
  <si>
    <t>Ilona Gotovtšikova</t>
  </si>
  <si>
    <t>Jelena Kalinina</t>
  </si>
  <si>
    <t>Natalia Orshanskaya</t>
  </si>
  <si>
    <t>Anne Kaljurand</t>
  </si>
  <si>
    <t>Irina Gontšarova</t>
  </si>
  <si>
    <t>Tiina Tiiman</t>
  </si>
  <si>
    <t>Colm Doyle</t>
  </si>
  <si>
    <t>Pia Tammeleht</t>
  </si>
  <si>
    <t>Alla Dmitrijeva</t>
  </si>
  <si>
    <t>Svetlana Lilleorg</t>
  </si>
  <si>
    <t>Kristi Saare</t>
  </si>
  <si>
    <t>Ursula Paavel</t>
  </si>
  <si>
    <t>Marju Tapfer</t>
  </si>
  <si>
    <t>Ruth Kallas</t>
  </si>
  <si>
    <t>Epp Raag</t>
  </si>
  <si>
    <t>Thea Bernstein</t>
  </si>
  <si>
    <t>Kaisa Linnuste</t>
  </si>
  <si>
    <t>Tiia Eikla</t>
  </si>
  <si>
    <t>Annely Eskla</t>
  </si>
  <si>
    <t>Irina Angelova</t>
  </si>
  <si>
    <t>Tatjana Koltsova</t>
  </si>
  <si>
    <t>Bibi Raid</t>
  </si>
  <si>
    <t>Zinaida Jevgrafova</t>
  </si>
  <si>
    <t>Maimu Kuri</t>
  </si>
  <si>
    <t>Tiina Prangel</t>
  </si>
  <si>
    <t>Alina Siht</t>
  </si>
  <si>
    <t>Annela Laht</t>
  </si>
  <si>
    <t>Ave Veermäe</t>
  </si>
  <si>
    <t>Margarita Eero</t>
  </si>
  <si>
    <t>Helen Saarts</t>
  </si>
  <si>
    <t>Marika Sarapuu</t>
  </si>
  <si>
    <t>Liis Olt</t>
  </si>
  <si>
    <t>Jelena Laur</t>
  </si>
  <si>
    <t>Natalja Hassanova</t>
  </si>
  <si>
    <t>Irina Jegorova</t>
  </si>
  <si>
    <t>Ljudmilla Tamm</t>
  </si>
  <si>
    <t>Kadri-Epp Teemant</t>
  </si>
  <si>
    <t>Girta Päi</t>
  </si>
  <si>
    <t>Marianna Tam</t>
  </si>
  <si>
    <t>Margarita Mazeiko</t>
  </si>
  <si>
    <t>Tatjana Kirillova</t>
  </si>
  <si>
    <t>Sirje Nurk</t>
  </si>
  <si>
    <t>Lennart Kohala</t>
  </si>
  <si>
    <t>Triin Leigri</t>
  </si>
  <si>
    <t>Kaisa Keisk</t>
  </si>
  <si>
    <t>Ljubov Lilia Tsivataja</t>
  </si>
  <si>
    <t>Saar, Kopra-Stern</t>
  </si>
  <si>
    <t>Viive Karp</t>
  </si>
  <si>
    <t>Kristel Noodla</t>
  </si>
  <si>
    <t>Kristi Vahenurm</t>
  </si>
  <si>
    <t>Anna Kivisild</t>
  </si>
  <si>
    <t>Reeli Kaselaid</t>
  </si>
  <si>
    <t>Dejan Delev</t>
  </si>
  <si>
    <t>Regina Kivi</t>
  </si>
  <si>
    <t>Krista Mahlakõiv</t>
  </si>
  <si>
    <t>Mari Mehtälä</t>
  </si>
  <si>
    <t>Irina Pajo</t>
  </si>
  <si>
    <t>Susanne Adoson</t>
  </si>
  <si>
    <t>Olga Gortšakova</t>
  </si>
  <si>
    <t>Irmela Kangro</t>
  </si>
  <si>
    <t>Margit Timakov</t>
  </si>
  <si>
    <t>Thomas Thompson</t>
  </si>
  <si>
    <t>3.</t>
  </si>
  <si>
    <t>4.</t>
  </si>
  <si>
    <t>7.</t>
  </si>
  <si>
    <t>8.</t>
  </si>
  <si>
    <t>9.</t>
  </si>
  <si>
    <t>10.</t>
  </si>
  <si>
    <t>11.</t>
  </si>
  <si>
    <t>12.</t>
  </si>
  <si>
    <t>18.</t>
  </si>
  <si>
    <t>19.</t>
  </si>
  <si>
    <t>20.</t>
  </si>
  <si>
    <t>32.</t>
  </si>
  <si>
    <t>33.</t>
  </si>
  <si>
    <t>34.</t>
  </si>
  <si>
    <t>38.</t>
  </si>
  <si>
    <t>39.</t>
  </si>
  <si>
    <t>40.</t>
  </si>
  <si>
    <t>41.</t>
  </si>
  <si>
    <t>42.</t>
  </si>
  <si>
    <t>46.</t>
  </si>
  <si>
    <t>50.</t>
  </si>
  <si>
    <t>51.</t>
  </si>
  <si>
    <t>55.</t>
  </si>
  <si>
    <t>56.</t>
  </si>
  <si>
    <t>57.</t>
  </si>
  <si>
    <t>58.</t>
  </si>
  <si>
    <t>59.</t>
  </si>
  <si>
    <t>60.</t>
  </si>
  <si>
    <t>61.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</si>
  <si>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</si>
  <si>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</si>
  <si>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</si>
  <si>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</si>
  <si>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</si>
  <si>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</si>
  <si>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</si>
  <si>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</si>
  <si>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</si>
  <si>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Eurogümnaasium</t>
  </si>
  <si>
    <t>Tallinna 21. Kool</t>
  </si>
  <si>
    <t>Tallinna Humanitaargümnaasium</t>
  </si>
  <si>
    <t>Tallinna Mustamäe Humanitaargümnaasium</t>
  </si>
  <si>
    <t>Kaspar Erik Lind</t>
  </si>
  <si>
    <t>Paul Ööbik</t>
  </si>
  <si>
    <t>Kaari Kaasik</t>
  </si>
  <si>
    <t xml:space="preserve">Vladislav Velizhanin </t>
  </si>
  <si>
    <t>Julija Basikhina</t>
  </si>
  <si>
    <t>Sõnavara</t>
  </si>
  <si>
    <t xml:space="preserve">Õpetaja/juhendaja </t>
  </si>
  <si>
    <t>Natalja Talis</t>
  </si>
  <si>
    <t>Edith Reeman</t>
  </si>
  <si>
    <t xml:space="preserve">Heikki Silvet </t>
  </si>
  <si>
    <t xml:space="preserve">Meeri Sild </t>
  </si>
  <si>
    <t>1.-2.</t>
  </si>
  <si>
    <t>4.-6.</t>
  </si>
  <si>
    <t>7.-11.</t>
  </si>
  <si>
    <t>12.-15.</t>
  </si>
  <si>
    <t>16.-20.</t>
  </si>
  <si>
    <t>16.-20</t>
  </si>
  <si>
    <t>21.-22.</t>
  </si>
  <si>
    <t>23.-28.</t>
  </si>
  <si>
    <t>29.-34.</t>
  </si>
  <si>
    <t>35.-44.</t>
  </si>
  <si>
    <t>45.-50.</t>
  </si>
  <si>
    <t>51.-55.</t>
  </si>
  <si>
    <t>56.-59.</t>
  </si>
  <si>
    <t>60.-63.</t>
  </si>
  <si>
    <t>64.-67.</t>
  </si>
  <si>
    <t>68.-71.</t>
  </si>
  <si>
    <t>72.-75.</t>
  </si>
  <si>
    <t>76.-78.</t>
  </si>
  <si>
    <t>79.-80.</t>
  </si>
  <si>
    <t>81.-83.</t>
  </si>
  <si>
    <t>84.-86.</t>
  </si>
  <si>
    <t>87.-91.</t>
  </si>
  <si>
    <t>92.-93.</t>
  </si>
  <si>
    <t>94.-97.</t>
  </si>
  <si>
    <t>98.-99.</t>
  </si>
  <si>
    <t>100.-101.</t>
  </si>
  <si>
    <t>100-101.</t>
  </si>
  <si>
    <t>102.-105.</t>
  </si>
  <si>
    <t>ei osalenud</t>
  </si>
  <si>
    <t xml:space="preserve">Margarita Eero </t>
  </si>
  <si>
    <t xml:space="preserve">Inglise keele olümpiaadi Tallinna piirkonnavooru komisjoni esimees </t>
  </si>
  <si>
    <t xml:space="preserve">Tallinna Kuristiku Gümnaasium </t>
  </si>
  <si>
    <t xml:space="preserve">1. </t>
  </si>
  <si>
    <t xml:space="preserve">2. </t>
  </si>
  <si>
    <t xml:space="preserve">3. </t>
  </si>
  <si>
    <t xml:space="preserve">4. </t>
  </si>
  <si>
    <t>5.-7.</t>
  </si>
  <si>
    <t>5.-6.</t>
  </si>
  <si>
    <t>3.-4.</t>
  </si>
  <si>
    <t>7.-8.</t>
  </si>
  <si>
    <t>9.-11.</t>
  </si>
  <si>
    <t>10. klass</t>
  </si>
  <si>
    <t>11. klass</t>
  </si>
  <si>
    <t>12. klass</t>
  </si>
  <si>
    <t>13.-15.</t>
  </si>
  <si>
    <t>16.-17.</t>
  </si>
  <si>
    <t>21.-24.</t>
  </si>
  <si>
    <t xml:space="preserve">25. </t>
  </si>
  <si>
    <t>26.-28.</t>
  </si>
  <si>
    <t>29.-31.</t>
  </si>
  <si>
    <t>35.-37.</t>
  </si>
  <si>
    <t>13.-14.</t>
  </si>
  <si>
    <t>15.-18.</t>
  </si>
  <si>
    <t>19.-22.</t>
  </si>
  <si>
    <t>23.-26.</t>
  </si>
  <si>
    <t>27.-31.</t>
  </si>
  <si>
    <t>32.-34.</t>
  </si>
  <si>
    <t>38.-39.</t>
  </si>
  <si>
    <t>40.-43.</t>
  </si>
  <si>
    <t>44.-45.</t>
  </si>
  <si>
    <t>47.-49.</t>
  </si>
  <si>
    <t>52.-54.</t>
  </si>
  <si>
    <t>Inglise keele olümpiaadi Tallinna piirkonnavooru komisjoni esimees</t>
  </si>
  <si>
    <t>Margarita.Eero@kuristiku.ee</t>
  </si>
  <si>
    <t>Natalja Jekimova</t>
  </si>
  <si>
    <t>M.Saar, H.Kopra-Stern</t>
  </si>
  <si>
    <t>Julia Gristšenko</t>
  </si>
  <si>
    <t>Ül 1</t>
  </si>
  <si>
    <t>Ül 2</t>
  </si>
  <si>
    <t>Kaia Norberg</t>
  </si>
  <si>
    <t>TULEMUSED</t>
  </si>
  <si>
    <r>
      <rPr>
        <b/>
        <sz val="10"/>
        <rFont val="Arial"/>
        <family val="2"/>
        <charset val="186"/>
      </rPr>
      <t xml:space="preserve">2014/2015. õa.    </t>
    </r>
    <r>
      <rPr>
        <b/>
        <sz val="12"/>
        <rFont val="Arial"/>
        <family val="2"/>
        <charset val="186"/>
      </rPr>
      <t xml:space="preserve">              </t>
    </r>
    <r>
      <rPr>
        <b/>
        <sz val="12"/>
        <color theme="3"/>
        <rFont val="Arial"/>
        <family val="2"/>
        <charset val="186"/>
      </rPr>
      <t>INGLISE KEELE OLÜMPIAAD</t>
    </r>
    <r>
      <rPr>
        <b/>
        <sz val="12"/>
        <rFont val="Arial"/>
        <family val="2"/>
        <charset val="186"/>
      </rPr>
      <t xml:space="preserve">       </t>
    </r>
    <r>
      <rPr>
        <b/>
        <sz val="11"/>
        <rFont val="Arial"/>
        <family val="2"/>
        <charset val="186"/>
      </rPr>
      <t>Tallinna piirkonnavoor 5.12.14.</t>
    </r>
  </si>
  <si>
    <t>ÜLDARVESTUS</t>
  </si>
  <si>
    <r>
      <t xml:space="preserve">2014/2015. õa.                                                   </t>
    </r>
    <r>
      <rPr>
        <b/>
        <sz val="12"/>
        <rFont val="Arial"/>
        <family val="2"/>
        <charset val="186"/>
      </rPr>
      <t xml:space="preserve"> </t>
    </r>
    <r>
      <rPr>
        <b/>
        <sz val="12"/>
        <color theme="3"/>
        <rFont val="Arial"/>
        <family val="2"/>
        <charset val="186"/>
      </rPr>
      <t xml:space="preserve"> INGLISE KEELE OLÜMPIAAD </t>
    </r>
    <r>
      <rPr>
        <b/>
        <sz val="12"/>
        <rFont val="Arial"/>
        <family val="2"/>
        <charset val="186"/>
      </rPr>
      <t xml:space="preserve">   </t>
    </r>
    <r>
      <rPr>
        <b/>
        <sz val="10"/>
        <rFont val="Arial"/>
        <family val="2"/>
        <charset val="186"/>
      </rPr>
      <t xml:space="preserve">     </t>
    </r>
    <r>
      <rPr>
        <b/>
        <sz val="11"/>
        <rFont val="Arial"/>
        <family val="2"/>
        <charset val="186"/>
      </rPr>
      <t xml:space="preserve">Tallinna piirkonnavoor  5.12.2014. </t>
    </r>
  </si>
  <si>
    <t>punktiarvuga 4. koha saavutanud Anna Lauretta Eespere  töö (Tallinna Kristiine Gümnaasium). Otsuse tegemisel arvestas komisjon vigade raskusastet.</t>
  </si>
  <si>
    <t xml:space="preserve">Vastavalt inglise keele olümpiaadi üleriigilisele juhendile edastatakse Tallinnast üleriigilisele žüriile nelja õpilase tööd: üldjärjestuses  1. - 3. koht ja kolmest võrdse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</si>
</sst>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2"/>
      <color theme="3"/>
      <name val="Arial"/>
      <family val="2"/>
      <charset val="186"/>
    </font>
    <font>
      <b/>
      <u/>
      <sz val="11"/>
      <name val="Arial"/>
      <family val="2"/>
      <charset val="186"/>
    </font>
    <font>
      <b/>
      <u/>
      <sz val="11"/>
      <color theme="3"/>
      <name val="Arial"/>
      <family val="2"/>
      <charset val="186"/>
    </font>
    <font>
      <b/>
      <u/>
      <sz val="10"/>
      <color theme="3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1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/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1" xfId="0" applyBorder="1" applyAlignment="1"/>
    <xf numFmtId="0" fontId="0" fillId="0" borderId="1" xfId="0" applyBorder="1" applyAlignment="1"/>
    <xf numFmtId="0" fontId="2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2" fillId="0" borderId="0" xfId="0" applyFont="1"/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5" fillId="0" borderId="0" xfId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1" fillId="0" borderId="5" xfId="0" applyFont="1" applyBorder="1" applyAlignment="1">
      <alignment horizontal="center" vertical="center" wrapText="1"/>
    </xf>
    <xf numFmtId="0" fontId="0" fillId="0" borderId="6" xfId="0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1" xfId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garita.Eero@kuristik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garita.Eero@kuristik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zoomScaleNormal="100" workbookViewId="0">
      <pane ySplit="6" topLeftCell="A7" activePane="bottomLeft" state="frozen"/>
      <selection pane="bottomLeft" activeCell="G135" sqref="G135"/>
    </sheetView>
  </sheetViews>
  <sheetFormatPr defaultColWidth="14.42578125" defaultRowHeight="15" customHeight="1" x14ac:dyDescent="0.2"/>
  <cols>
    <col min="1" max="1" width="24" customWidth="1"/>
    <col min="2" max="2" width="37.5703125" customWidth="1"/>
    <col min="3" max="3" width="9.28515625" customWidth="1"/>
    <col min="4" max="8" width="9.7109375" customWidth="1"/>
    <col min="9" max="9" width="12.85546875" customWidth="1"/>
    <col min="10" max="10" width="19.7109375" customWidth="1"/>
  </cols>
  <sheetData>
    <row r="1" spans="1:12" ht="15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2" s="34" customFormat="1" ht="15" customHeight="1" x14ac:dyDescent="0.25">
      <c r="A2" s="42" t="s">
        <v>350</v>
      </c>
      <c r="B2" s="42"/>
      <c r="C2" s="42"/>
      <c r="D2" s="42"/>
      <c r="E2" s="42"/>
      <c r="F2" s="42"/>
      <c r="G2" s="42"/>
      <c r="H2" s="42"/>
      <c r="I2" s="42"/>
      <c r="J2" s="42"/>
    </row>
    <row r="3" spans="1:12" ht="1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2" ht="15" customHeight="1" thickBot="1" x14ac:dyDescent="0.3">
      <c r="A4" s="43" t="s">
        <v>349</v>
      </c>
      <c r="K4" s="6"/>
    </row>
    <row r="5" spans="1:12" s="1" customFormat="1" ht="15" customHeight="1" x14ac:dyDescent="0.2">
      <c r="A5" s="52" t="s">
        <v>153</v>
      </c>
      <c r="B5" s="52" t="s">
        <v>0</v>
      </c>
      <c r="C5" s="52" t="s">
        <v>158</v>
      </c>
      <c r="D5" s="54" t="s">
        <v>155</v>
      </c>
      <c r="E5" s="55"/>
      <c r="F5" s="54" t="s">
        <v>271</v>
      </c>
      <c r="G5" s="55"/>
      <c r="H5" s="52" t="s">
        <v>156</v>
      </c>
      <c r="I5" s="52" t="s">
        <v>154</v>
      </c>
      <c r="J5" s="50" t="s">
        <v>272</v>
      </c>
    </row>
    <row r="6" spans="1:12" ht="15" customHeight="1" thickBot="1" x14ac:dyDescent="0.25">
      <c r="A6" s="53"/>
      <c r="B6" s="53"/>
      <c r="C6" s="53"/>
      <c r="D6" s="8" t="s">
        <v>344</v>
      </c>
      <c r="E6" s="8" t="s">
        <v>345</v>
      </c>
      <c r="F6" s="8" t="s">
        <v>344</v>
      </c>
      <c r="G6" s="8" t="s">
        <v>345</v>
      </c>
      <c r="H6" s="56"/>
      <c r="I6" s="53"/>
      <c r="J6" s="51"/>
      <c r="L6" s="13"/>
    </row>
    <row r="7" spans="1:12" s="1" customFormat="1" ht="15" customHeight="1" x14ac:dyDescent="0.2">
      <c r="A7" s="24" t="s">
        <v>111</v>
      </c>
      <c r="B7" s="24" t="s">
        <v>263</v>
      </c>
      <c r="C7" s="25" t="s">
        <v>231</v>
      </c>
      <c r="D7" s="24">
        <v>10</v>
      </c>
      <c r="E7" s="24">
        <v>10</v>
      </c>
      <c r="F7" s="24">
        <v>8</v>
      </c>
      <c r="G7" s="24">
        <v>9.5</v>
      </c>
      <c r="H7" s="24">
        <f t="shared" ref="H7:H38" si="0">D7+E7+F7+G7</f>
        <v>37.5</v>
      </c>
      <c r="I7" s="25" t="s">
        <v>277</v>
      </c>
      <c r="J7" s="24" t="s">
        <v>174</v>
      </c>
      <c r="L7" s="23"/>
    </row>
    <row r="8" spans="1:12" ht="15" customHeight="1" x14ac:dyDescent="0.2">
      <c r="A8" s="24" t="s">
        <v>97</v>
      </c>
      <c r="B8" s="24" t="s">
        <v>96</v>
      </c>
      <c r="C8" s="25" t="s">
        <v>231</v>
      </c>
      <c r="D8" s="24">
        <v>10</v>
      </c>
      <c r="E8" s="24">
        <v>8</v>
      </c>
      <c r="F8" s="24">
        <v>9.5</v>
      </c>
      <c r="G8" s="24">
        <v>10</v>
      </c>
      <c r="H8" s="24">
        <f t="shared" si="0"/>
        <v>37.5</v>
      </c>
      <c r="I8" s="25" t="s">
        <v>277</v>
      </c>
      <c r="J8" s="24" t="s">
        <v>209</v>
      </c>
    </row>
    <row r="9" spans="1:12" ht="15" customHeight="1" x14ac:dyDescent="0.2">
      <c r="A9" s="24" t="s">
        <v>147</v>
      </c>
      <c r="B9" s="24" t="s">
        <v>145</v>
      </c>
      <c r="C9" s="25" t="s">
        <v>231</v>
      </c>
      <c r="D9" s="24">
        <v>10</v>
      </c>
      <c r="E9" s="24">
        <v>8</v>
      </c>
      <c r="F9" s="24">
        <v>9</v>
      </c>
      <c r="G9" s="24">
        <v>10</v>
      </c>
      <c r="H9" s="24">
        <f t="shared" si="0"/>
        <v>37</v>
      </c>
      <c r="I9" s="25" t="s">
        <v>224</v>
      </c>
      <c r="J9" s="24" t="s">
        <v>346</v>
      </c>
    </row>
    <row r="10" spans="1:12" ht="15" customHeight="1" x14ac:dyDescent="0.2">
      <c r="A10" s="24" t="s">
        <v>22</v>
      </c>
      <c r="B10" s="24" t="s">
        <v>23</v>
      </c>
      <c r="C10" s="25" t="s">
        <v>230</v>
      </c>
      <c r="D10" s="24">
        <v>9</v>
      </c>
      <c r="E10" s="24">
        <v>9</v>
      </c>
      <c r="F10" s="24">
        <v>10</v>
      </c>
      <c r="G10" s="24">
        <v>8.5</v>
      </c>
      <c r="H10" s="24">
        <f t="shared" si="0"/>
        <v>36.5</v>
      </c>
      <c r="I10" s="25" t="s">
        <v>278</v>
      </c>
      <c r="J10" s="24" t="s">
        <v>188</v>
      </c>
    </row>
    <row r="11" spans="1:12" ht="15" customHeight="1" x14ac:dyDescent="0.2">
      <c r="A11" s="26" t="s">
        <v>110</v>
      </c>
      <c r="B11" s="26" t="s">
        <v>108</v>
      </c>
      <c r="C11" s="27" t="s">
        <v>230</v>
      </c>
      <c r="D11" s="28">
        <v>10</v>
      </c>
      <c r="E11" s="28">
        <v>8</v>
      </c>
      <c r="F11" s="28">
        <v>9.5</v>
      </c>
      <c r="G11" s="28">
        <v>9</v>
      </c>
      <c r="H11" s="28">
        <f t="shared" si="0"/>
        <v>36.5</v>
      </c>
      <c r="I11" s="25" t="s">
        <v>278</v>
      </c>
      <c r="J11" s="26" t="s">
        <v>199</v>
      </c>
    </row>
    <row r="12" spans="1:12" ht="15" customHeight="1" x14ac:dyDescent="0.2">
      <c r="A12" s="26" t="s">
        <v>28</v>
      </c>
      <c r="B12" s="26" t="s">
        <v>27</v>
      </c>
      <c r="C12" s="27" t="s">
        <v>231</v>
      </c>
      <c r="D12" s="28">
        <v>10</v>
      </c>
      <c r="E12" s="28">
        <v>8</v>
      </c>
      <c r="F12" s="28">
        <v>10</v>
      </c>
      <c r="G12" s="28">
        <v>8.5</v>
      </c>
      <c r="H12" s="28">
        <f t="shared" si="0"/>
        <v>36.5</v>
      </c>
      <c r="I12" s="25" t="s">
        <v>278</v>
      </c>
      <c r="J12" s="26" t="s">
        <v>165</v>
      </c>
    </row>
    <row r="13" spans="1:12" ht="15" customHeight="1" x14ac:dyDescent="0.2">
      <c r="A13" s="26" t="s">
        <v>142</v>
      </c>
      <c r="B13" s="26" t="s">
        <v>141</v>
      </c>
      <c r="C13" s="27" t="s">
        <v>229</v>
      </c>
      <c r="D13" s="28">
        <v>10</v>
      </c>
      <c r="E13" s="28">
        <v>8</v>
      </c>
      <c r="F13" s="28">
        <v>9.5</v>
      </c>
      <c r="G13" s="28">
        <v>8.5</v>
      </c>
      <c r="H13" s="28">
        <f t="shared" si="0"/>
        <v>36</v>
      </c>
      <c r="I13" s="25" t="s">
        <v>279</v>
      </c>
      <c r="J13" s="26" t="s">
        <v>223</v>
      </c>
    </row>
    <row r="14" spans="1:12" ht="15" customHeight="1" x14ac:dyDescent="0.2">
      <c r="A14" s="26" t="s">
        <v>80</v>
      </c>
      <c r="B14" s="26" t="s">
        <v>81</v>
      </c>
      <c r="C14" s="27" t="s">
        <v>230</v>
      </c>
      <c r="D14" s="28">
        <v>10</v>
      </c>
      <c r="E14" s="28">
        <v>9</v>
      </c>
      <c r="F14" s="28">
        <v>9</v>
      </c>
      <c r="G14" s="28">
        <v>8</v>
      </c>
      <c r="H14" s="28">
        <f t="shared" si="0"/>
        <v>36</v>
      </c>
      <c r="I14" s="25" t="s">
        <v>279</v>
      </c>
      <c r="J14" s="26" t="s">
        <v>159</v>
      </c>
    </row>
    <row r="15" spans="1:12" ht="15" customHeight="1" x14ac:dyDescent="0.2">
      <c r="A15" s="26" t="s">
        <v>143</v>
      </c>
      <c r="B15" s="26" t="s">
        <v>141</v>
      </c>
      <c r="C15" s="27" t="s">
        <v>230</v>
      </c>
      <c r="D15" s="28">
        <v>10</v>
      </c>
      <c r="E15" s="28">
        <v>8</v>
      </c>
      <c r="F15" s="28">
        <v>9.5</v>
      </c>
      <c r="G15" s="28">
        <v>8.5</v>
      </c>
      <c r="H15" s="28">
        <f t="shared" si="0"/>
        <v>36</v>
      </c>
      <c r="I15" s="25" t="s">
        <v>279</v>
      </c>
      <c r="J15" s="26" t="s">
        <v>223</v>
      </c>
    </row>
    <row r="16" spans="1:12" ht="15" customHeight="1" x14ac:dyDescent="0.2">
      <c r="A16" s="26" t="s">
        <v>146</v>
      </c>
      <c r="B16" s="26" t="s">
        <v>145</v>
      </c>
      <c r="C16" s="27" t="s">
        <v>231</v>
      </c>
      <c r="D16" s="28">
        <v>9</v>
      </c>
      <c r="E16" s="28">
        <v>8</v>
      </c>
      <c r="F16" s="28">
        <v>9.5</v>
      </c>
      <c r="G16" s="28">
        <v>9.5</v>
      </c>
      <c r="H16" s="28">
        <f t="shared" si="0"/>
        <v>36</v>
      </c>
      <c r="I16" s="25" t="s">
        <v>279</v>
      </c>
      <c r="J16" s="26" t="s">
        <v>346</v>
      </c>
    </row>
    <row r="17" spans="1:10" ht="15" customHeight="1" x14ac:dyDescent="0.2">
      <c r="A17" s="26" t="s">
        <v>45</v>
      </c>
      <c r="B17" s="26" t="s">
        <v>44</v>
      </c>
      <c r="C17" s="27" t="s">
        <v>231</v>
      </c>
      <c r="D17" s="28">
        <v>10</v>
      </c>
      <c r="E17" s="28">
        <v>8</v>
      </c>
      <c r="F17" s="28">
        <v>9</v>
      </c>
      <c r="G17" s="28">
        <v>9</v>
      </c>
      <c r="H17" s="28">
        <f t="shared" si="0"/>
        <v>36</v>
      </c>
      <c r="I17" s="25" t="s">
        <v>279</v>
      </c>
      <c r="J17" s="26" t="s">
        <v>186</v>
      </c>
    </row>
    <row r="18" spans="1:10" ht="15" customHeight="1" x14ac:dyDescent="0.2">
      <c r="A18" s="26" t="s">
        <v>129</v>
      </c>
      <c r="B18" s="26" t="s">
        <v>130</v>
      </c>
      <c r="C18" s="27" t="s">
        <v>230</v>
      </c>
      <c r="D18" s="28">
        <v>8</v>
      </c>
      <c r="E18" s="28">
        <v>10</v>
      </c>
      <c r="F18" s="28">
        <v>8.5</v>
      </c>
      <c r="G18" s="28">
        <v>9</v>
      </c>
      <c r="H18" s="28">
        <f t="shared" si="0"/>
        <v>35.5</v>
      </c>
      <c r="I18" s="25" t="s">
        <v>280</v>
      </c>
      <c r="J18" s="26" t="s">
        <v>167</v>
      </c>
    </row>
    <row r="19" spans="1:10" ht="15" customHeight="1" x14ac:dyDescent="0.2">
      <c r="A19" s="26" t="s">
        <v>132</v>
      </c>
      <c r="B19" s="26" t="s">
        <v>130</v>
      </c>
      <c r="C19" s="27" t="s">
        <v>230</v>
      </c>
      <c r="D19" s="28">
        <v>10</v>
      </c>
      <c r="E19" s="28">
        <v>8</v>
      </c>
      <c r="F19" s="28">
        <v>9.5</v>
      </c>
      <c r="G19" s="28">
        <v>8</v>
      </c>
      <c r="H19" s="28">
        <f t="shared" si="0"/>
        <v>35.5</v>
      </c>
      <c r="I19" s="25" t="s">
        <v>280</v>
      </c>
      <c r="J19" s="26" t="s">
        <v>167</v>
      </c>
    </row>
    <row r="20" spans="1:10" ht="15" customHeight="1" x14ac:dyDescent="0.2">
      <c r="A20" s="26" t="s">
        <v>33</v>
      </c>
      <c r="B20" s="26" t="s">
        <v>34</v>
      </c>
      <c r="C20" s="27" t="s">
        <v>231</v>
      </c>
      <c r="D20" s="28">
        <v>10</v>
      </c>
      <c r="E20" s="28">
        <v>8</v>
      </c>
      <c r="F20" s="28">
        <v>9.5</v>
      </c>
      <c r="G20" s="28">
        <v>8</v>
      </c>
      <c r="H20" s="28">
        <f t="shared" si="0"/>
        <v>35.5</v>
      </c>
      <c r="I20" s="25" t="s">
        <v>280</v>
      </c>
      <c r="J20" s="26" t="s">
        <v>341</v>
      </c>
    </row>
    <row r="21" spans="1:10" ht="15" customHeight="1" x14ac:dyDescent="0.2">
      <c r="A21" s="26" t="s">
        <v>1</v>
      </c>
      <c r="B21" s="26" t="s">
        <v>2</v>
      </c>
      <c r="C21" s="27" t="s">
        <v>231</v>
      </c>
      <c r="D21" s="28">
        <v>10</v>
      </c>
      <c r="E21" s="28">
        <v>8</v>
      </c>
      <c r="F21" s="28">
        <v>9.5</v>
      </c>
      <c r="G21" s="28">
        <v>8</v>
      </c>
      <c r="H21" s="28">
        <f t="shared" si="0"/>
        <v>35.5</v>
      </c>
      <c r="I21" s="25" t="s">
        <v>280</v>
      </c>
      <c r="J21" s="26" t="s">
        <v>192</v>
      </c>
    </row>
    <row r="22" spans="1:10" ht="15" customHeight="1" x14ac:dyDescent="0.2">
      <c r="A22" s="26" t="s">
        <v>69</v>
      </c>
      <c r="B22" s="26" t="s">
        <v>67</v>
      </c>
      <c r="C22" s="27" t="s">
        <v>230</v>
      </c>
      <c r="D22" s="28">
        <v>9</v>
      </c>
      <c r="E22" s="28">
        <v>8</v>
      </c>
      <c r="F22" s="28">
        <v>8.5</v>
      </c>
      <c r="G22" s="28">
        <v>9.5</v>
      </c>
      <c r="H22" s="28">
        <f t="shared" si="0"/>
        <v>35</v>
      </c>
      <c r="I22" s="25" t="s">
        <v>282</v>
      </c>
      <c r="J22" s="26" t="s">
        <v>212</v>
      </c>
    </row>
    <row r="23" spans="1:10" ht="15" customHeight="1" x14ac:dyDescent="0.2">
      <c r="A23" s="26" t="s">
        <v>270</v>
      </c>
      <c r="B23" s="26" t="s">
        <v>5</v>
      </c>
      <c r="C23" s="27" t="s">
        <v>231</v>
      </c>
      <c r="D23" s="28">
        <v>10</v>
      </c>
      <c r="E23" s="28">
        <v>6</v>
      </c>
      <c r="F23" s="28">
        <v>9.5</v>
      </c>
      <c r="G23" s="28">
        <v>9.5</v>
      </c>
      <c r="H23" s="28">
        <f t="shared" si="0"/>
        <v>35</v>
      </c>
      <c r="I23" s="25" t="s">
        <v>282</v>
      </c>
      <c r="J23" s="26" t="s">
        <v>202</v>
      </c>
    </row>
    <row r="24" spans="1:10" ht="15" customHeight="1" x14ac:dyDescent="0.2">
      <c r="A24" s="26" t="s">
        <v>75</v>
      </c>
      <c r="B24" s="26" t="s">
        <v>74</v>
      </c>
      <c r="C24" s="27" t="s">
        <v>229</v>
      </c>
      <c r="D24" s="28">
        <v>10</v>
      </c>
      <c r="E24" s="28">
        <v>8</v>
      </c>
      <c r="F24" s="28">
        <v>9</v>
      </c>
      <c r="G24" s="28">
        <v>8</v>
      </c>
      <c r="H24" s="28">
        <f t="shared" si="0"/>
        <v>35</v>
      </c>
      <c r="I24" s="25" t="s">
        <v>281</v>
      </c>
      <c r="J24" s="26" t="s">
        <v>190</v>
      </c>
    </row>
    <row r="25" spans="1:10" ht="15" customHeight="1" x14ac:dyDescent="0.2">
      <c r="A25" s="26" t="s">
        <v>135</v>
      </c>
      <c r="B25" s="26" t="s">
        <v>119</v>
      </c>
      <c r="C25" s="27" t="s">
        <v>231</v>
      </c>
      <c r="D25" s="28">
        <v>10</v>
      </c>
      <c r="E25" s="28">
        <v>8</v>
      </c>
      <c r="F25" s="28">
        <v>8.5</v>
      </c>
      <c r="G25" s="28">
        <v>8.5</v>
      </c>
      <c r="H25" s="28">
        <f t="shared" si="0"/>
        <v>35</v>
      </c>
      <c r="I25" s="25" t="s">
        <v>281</v>
      </c>
      <c r="J25" s="26" t="s">
        <v>206</v>
      </c>
    </row>
    <row r="26" spans="1:10" ht="15" customHeight="1" x14ac:dyDescent="0.2">
      <c r="A26" s="26" t="s">
        <v>103</v>
      </c>
      <c r="B26" s="26" t="s">
        <v>104</v>
      </c>
      <c r="C26" s="27" t="s">
        <v>231</v>
      </c>
      <c r="D26" s="28">
        <v>9</v>
      </c>
      <c r="E26" s="28">
        <v>8</v>
      </c>
      <c r="F26" s="28">
        <v>9.5</v>
      </c>
      <c r="G26" s="28">
        <v>8.5</v>
      </c>
      <c r="H26" s="28">
        <f t="shared" si="0"/>
        <v>35</v>
      </c>
      <c r="I26" s="25" t="s">
        <v>281</v>
      </c>
      <c r="J26" s="26" t="s">
        <v>213</v>
      </c>
    </row>
    <row r="27" spans="1:10" ht="15" customHeight="1" x14ac:dyDescent="0.2">
      <c r="A27" s="26" t="s">
        <v>107</v>
      </c>
      <c r="B27" s="26" t="s">
        <v>108</v>
      </c>
      <c r="C27" s="27" t="s">
        <v>230</v>
      </c>
      <c r="D27" s="28">
        <v>10</v>
      </c>
      <c r="E27" s="28">
        <v>8</v>
      </c>
      <c r="F27" s="28">
        <v>8.5</v>
      </c>
      <c r="G27" s="28">
        <v>8</v>
      </c>
      <c r="H27" s="28">
        <f t="shared" si="0"/>
        <v>34.5</v>
      </c>
      <c r="I27" s="25" t="s">
        <v>283</v>
      </c>
      <c r="J27" s="26" t="s">
        <v>198</v>
      </c>
    </row>
    <row r="28" spans="1:10" ht="15" customHeight="1" x14ac:dyDescent="0.2">
      <c r="A28" s="26" t="s">
        <v>157</v>
      </c>
      <c r="B28" s="26" t="s">
        <v>74</v>
      </c>
      <c r="C28" s="27" t="s">
        <v>231</v>
      </c>
      <c r="D28" s="28">
        <v>10</v>
      </c>
      <c r="E28" s="28">
        <v>9</v>
      </c>
      <c r="F28" s="28">
        <v>8</v>
      </c>
      <c r="G28" s="28">
        <v>7.5</v>
      </c>
      <c r="H28" s="28">
        <f t="shared" si="0"/>
        <v>34.5</v>
      </c>
      <c r="I28" s="25" t="s">
        <v>283</v>
      </c>
      <c r="J28" s="26" t="s">
        <v>191</v>
      </c>
    </row>
    <row r="29" spans="1:10" ht="15" customHeight="1" x14ac:dyDescent="0.2">
      <c r="A29" s="26" t="s">
        <v>140</v>
      </c>
      <c r="B29" s="26" t="s">
        <v>141</v>
      </c>
      <c r="C29" s="27" t="s">
        <v>229</v>
      </c>
      <c r="D29" s="28">
        <v>10</v>
      </c>
      <c r="E29" s="28">
        <v>7</v>
      </c>
      <c r="F29" s="28">
        <v>9</v>
      </c>
      <c r="G29" s="28">
        <v>8</v>
      </c>
      <c r="H29" s="28">
        <f t="shared" si="0"/>
        <v>34</v>
      </c>
      <c r="I29" s="25" t="s">
        <v>284</v>
      </c>
      <c r="J29" s="26" t="s">
        <v>223</v>
      </c>
    </row>
    <row r="30" spans="1:10" ht="15" customHeight="1" x14ac:dyDescent="0.2">
      <c r="A30" s="26" t="s">
        <v>87</v>
      </c>
      <c r="B30" s="26" t="s">
        <v>85</v>
      </c>
      <c r="C30" s="27" t="s">
        <v>230</v>
      </c>
      <c r="D30" s="28">
        <v>10</v>
      </c>
      <c r="E30" s="28">
        <v>8</v>
      </c>
      <c r="F30" s="28">
        <v>6.5</v>
      </c>
      <c r="G30" s="28">
        <v>9.5</v>
      </c>
      <c r="H30" s="28">
        <f t="shared" si="0"/>
        <v>34</v>
      </c>
      <c r="I30" s="25" t="s">
        <v>284</v>
      </c>
      <c r="J30" s="26" t="s">
        <v>160</v>
      </c>
    </row>
    <row r="31" spans="1:10" ht="15" customHeight="1" x14ac:dyDescent="0.2">
      <c r="A31" s="26" t="s">
        <v>35</v>
      </c>
      <c r="B31" s="26" t="s">
        <v>34</v>
      </c>
      <c r="C31" s="27" t="s">
        <v>230</v>
      </c>
      <c r="D31" s="28">
        <v>8</v>
      </c>
      <c r="E31" s="28">
        <v>8</v>
      </c>
      <c r="F31" s="28">
        <v>8.5</v>
      </c>
      <c r="G31" s="28">
        <v>9.5</v>
      </c>
      <c r="H31" s="28">
        <f t="shared" si="0"/>
        <v>34</v>
      </c>
      <c r="I31" s="25" t="s">
        <v>284</v>
      </c>
      <c r="J31" s="26" t="s">
        <v>343</v>
      </c>
    </row>
    <row r="32" spans="1:10" ht="15" customHeight="1" x14ac:dyDescent="0.2">
      <c r="A32" s="26" t="s">
        <v>49</v>
      </c>
      <c r="B32" s="26" t="s">
        <v>48</v>
      </c>
      <c r="C32" s="27" t="s">
        <v>230</v>
      </c>
      <c r="D32" s="28">
        <v>10</v>
      </c>
      <c r="E32" s="28">
        <v>7</v>
      </c>
      <c r="F32" s="28">
        <v>9</v>
      </c>
      <c r="G32" s="28">
        <v>8</v>
      </c>
      <c r="H32" s="28">
        <f t="shared" si="0"/>
        <v>34</v>
      </c>
      <c r="I32" s="25" t="s">
        <v>284</v>
      </c>
      <c r="J32" s="26" t="s">
        <v>342</v>
      </c>
    </row>
    <row r="33" spans="1:10" ht="15" customHeight="1" x14ac:dyDescent="0.2">
      <c r="A33" s="26" t="s">
        <v>112</v>
      </c>
      <c r="B33" s="26" t="s">
        <v>263</v>
      </c>
      <c r="C33" s="27" t="s">
        <v>231</v>
      </c>
      <c r="D33" s="28">
        <v>10</v>
      </c>
      <c r="E33" s="28">
        <v>7</v>
      </c>
      <c r="F33" s="28">
        <v>9</v>
      </c>
      <c r="G33" s="28">
        <v>8</v>
      </c>
      <c r="H33" s="28">
        <f t="shared" si="0"/>
        <v>34</v>
      </c>
      <c r="I33" s="25" t="s">
        <v>284</v>
      </c>
      <c r="J33" s="26" t="s">
        <v>175</v>
      </c>
    </row>
    <row r="34" spans="1:10" ht="15" customHeight="1" x14ac:dyDescent="0.2">
      <c r="A34" s="26" t="s">
        <v>121</v>
      </c>
      <c r="B34" s="26" t="s">
        <v>122</v>
      </c>
      <c r="C34" s="27" t="s">
        <v>231</v>
      </c>
      <c r="D34" s="28">
        <v>10</v>
      </c>
      <c r="E34" s="28">
        <v>8</v>
      </c>
      <c r="F34" s="28">
        <v>7.5</v>
      </c>
      <c r="G34" s="28">
        <v>8.5</v>
      </c>
      <c r="H34" s="28">
        <f t="shared" si="0"/>
        <v>34</v>
      </c>
      <c r="I34" s="25" t="s">
        <v>284</v>
      </c>
      <c r="J34" s="26" t="s">
        <v>177</v>
      </c>
    </row>
    <row r="35" spans="1:10" ht="15" customHeight="1" x14ac:dyDescent="0.2">
      <c r="A35" s="26" t="s">
        <v>29</v>
      </c>
      <c r="B35" s="26" t="s">
        <v>27</v>
      </c>
      <c r="C35" s="27" t="s">
        <v>229</v>
      </c>
      <c r="D35" s="28">
        <v>8</v>
      </c>
      <c r="E35" s="28">
        <v>8</v>
      </c>
      <c r="F35" s="28">
        <v>8.5</v>
      </c>
      <c r="G35" s="28">
        <v>9</v>
      </c>
      <c r="H35" s="28">
        <f t="shared" si="0"/>
        <v>33.5</v>
      </c>
      <c r="I35" s="25" t="s">
        <v>285</v>
      </c>
      <c r="J35" s="26" t="s">
        <v>274</v>
      </c>
    </row>
    <row r="36" spans="1:10" ht="15" customHeight="1" x14ac:dyDescent="0.2">
      <c r="A36" s="26" t="s">
        <v>91</v>
      </c>
      <c r="B36" s="26" t="s">
        <v>89</v>
      </c>
      <c r="C36" s="27" t="s">
        <v>230</v>
      </c>
      <c r="D36" s="28">
        <v>8</v>
      </c>
      <c r="E36" s="28">
        <v>9</v>
      </c>
      <c r="F36" s="28">
        <v>8.5</v>
      </c>
      <c r="G36" s="28">
        <v>8</v>
      </c>
      <c r="H36" s="28">
        <f t="shared" si="0"/>
        <v>33.5</v>
      </c>
      <c r="I36" s="25" t="s">
        <v>285</v>
      </c>
      <c r="J36" s="26" t="s">
        <v>172</v>
      </c>
    </row>
    <row r="37" spans="1:10" ht="15" customHeight="1" x14ac:dyDescent="0.2">
      <c r="A37" s="26" t="s">
        <v>88</v>
      </c>
      <c r="B37" s="26" t="s">
        <v>89</v>
      </c>
      <c r="C37" s="27" t="s">
        <v>231</v>
      </c>
      <c r="D37" s="28">
        <v>10</v>
      </c>
      <c r="E37" s="28">
        <v>6</v>
      </c>
      <c r="F37" s="28">
        <v>8.5</v>
      </c>
      <c r="G37" s="28">
        <v>9</v>
      </c>
      <c r="H37" s="28">
        <f t="shared" si="0"/>
        <v>33.5</v>
      </c>
      <c r="I37" s="25" t="s">
        <v>285</v>
      </c>
      <c r="J37" s="26" t="s">
        <v>172</v>
      </c>
    </row>
    <row r="38" spans="1:10" ht="15" customHeight="1" x14ac:dyDescent="0.2">
      <c r="A38" s="26" t="s">
        <v>70</v>
      </c>
      <c r="B38" s="26" t="s">
        <v>71</v>
      </c>
      <c r="C38" s="27" t="s">
        <v>231</v>
      </c>
      <c r="D38" s="28">
        <v>10</v>
      </c>
      <c r="E38" s="28">
        <v>8</v>
      </c>
      <c r="F38" s="28">
        <v>7.5</v>
      </c>
      <c r="G38" s="28">
        <v>8</v>
      </c>
      <c r="H38" s="28">
        <f t="shared" si="0"/>
        <v>33.5</v>
      </c>
      <c r="I38" s="25" t="s">
        <v>285</v>
      </c>
      <c r="J38" s="26" t="s">
        <v>173</v>
      </c>
    </row>
    <row r="39" spans="1:10" ht="15" customHeight="1" x14ac:dyDescent="0.2">
      <c r="A39" s="26" t="s">
        <v>144</v>
      </c>
      <c r="B39" s="26" t="s">
        <v>145</v>
      </c>
      <c r="C39" s="27" t="s">
        <v>231</v>
      </c>
      <c r="D39" s="28">
        <v>9</v>
      </c>
      <c r="E39" s="28">
        <v>6</v>
      </c>
      <c r="F39" s="28">
        <v>9.5</v>
      </c>
      <c r="G39" s="28">
        <v>9</v>
      </c>
      <c r="H39" s="28">
        <f t="shared" ref="H39:H70" si="1">D39+E39+F39+G39</f>
        <v>33.5</v>
      </c>
      <c r="I39" s="25" t="s">
        <v>285</v>
      </c>
      <c r="J39" s="26" t="s">
        <v>183</v>
      </c>
    </row>
    <row r="40" spans="1:10" ht="15" customHeight="1" x14ac:dyDescent="0.2">
      <c r="A40" s="26" t="s">
        <v>105</v>
      </c>
      <c r="B40" s="26" t="s">
        <v>104</v>
      </c>
      <c r="C40" s="27" t="s">
        <v>231</v>
      </c>
      <c r="D40" s="28">
        <v>9</v>
      </c>
      <c r="E40" s="28">
        <v>8</v>
      </c>
      <c r="F40" s="28">
        <v>8</v>
      </c>
      <c r="G40" s="28">
        <v>8.5</v>
      </c>
      <c r="H40" s="28">
        <f t="shared" si="1"/>
        <v>33.5</v>
      </c>
      <c r="I40" s="25" t="s">
        <v>285</v>
      </c>
      <c r="J40" s="26" t="s">
        <v>213</v>
      </c>
    </row>
    <row r="41" spans="1:10" ht="15" customHeight="1" x14ac:dyDescent="0.2">
      <c r="A41" s="26" t="s">
        <v>82</v>
      </c>
      <c r="B41" s="26" t="s">
        <v>81</v>
      </c>
      <c r="C41" s="27" t="s">
        <v>229</v>
      </c>
      <c r="D41" s="28">
        <v>9</v>
      </c>
      <c r="E41" s="28">
        <v>7</v>
      </c>
      <c r="F41" s="28">
        <v>9</v>
      </c>
      <c r="G41" s="28">
        <v>8</v>
      </c>
      <c r="H41" s="28">
        <f t="shared" si="1"/>
        <v>33</v>
      </c>
      <c r="I41" s="25" t="s">
        <v>286</v>
      </c>
      <c r="J41" s="26" t="s">
        <v>160</v>
      </c>
    </row>
    <row r="42" spans="1:10" ht="15" customHeight="1" x14ac:dyDescent="0.2">
      <c r="A42" s="26" t="s">
        <v>127</v>
      </c>
      <c r="B42" s="26" t="s">
        <v>126</v>
      </c>
      <c r="C42" s="27" t="s">
        <v>229</v>
      </c>
      <c r="D42" s="28">
        <v>8</v>
      </c>
      <c r="E42" s="28">
        <v>8</v>
      </c>
      <c r="F42" s="28">
        <v>8.5</v>
      </c>
      <c r="G42" s="28">
        <v>8.5</v>
      </c>
      <c r="H42" s="28">
        <f t="shared" si="1"/>
        <v>33</v>
      </c>
      <c r="I42" s="25" t="s">
        <v>286</v>
      </c>
      <c r="J42" s="26" t="s">
        <v>193</v>
      </c>
    </row>
    <row r="43" spans="1:10" ht="15" customHeight="1" x14ac:dyDescent="0.2">
      <c r="A43" s="26" t="s">
        <v>68</v>
      </c>
      <c r="B43" s="26" t="s">
        <v>67</v>
      </c>
      <c r="C43" s="27" t="s">
        <v>229</v>
      </c>
      <c r="D43" s="28">
        <v>8</v>
      </c>
      <c r="E43" s="28">
        <v>7</v>
      </c>
      <c r="F43" s="28">
        <v>9</v>
      </c>
      <c r="G43" s="28">
        <v>9</v>
      </c>
      <c r="H43" s="28">
        <f t="shared" si="1"/>
        <v>33</v>
      </c>
      <c r="I43" s="25" t="s">
        <v>286</v>
      </c>
      <c r="J43" s="26" t="s">
        <v>211</v>
      </c>
    </row>
    <row r="44" spans="1:10" ht="15" customHeight="1" x14ac:dyDescent="0.2">
      <c r="A44" s="26" t="s">
        <v>60</v>
      </c>
      <c r="B44" s="26" t="s">
        <v>61</v>
      </c>
      <c r="C44" s="27" t="s">
        <v>230</v>
      </c>
      <c r="D44" s="28">
        <v>10</v>
      </c>
      <c r="E44" s="28">
        <v>7</v>
      </c>
      <c r="F44" s="28">
        <v>7.5</v>
      </c>
      <c r="G44" s="28">
        <v>8.5</v>
      </c>
      <c r="H44" s="28">
        <f t="shared" si="1"/>
        <v>33</v>
      </c>
      <c r="I44" s="25" t="s">
        <v>286</v>
      </c>
      <c r="J44" s="26" t="s">
        <v>195</v>
      </c>
    </row>
    <row r="45" spans="1:10" ht="15" customHeight="1" x14ac:dyDescent="0.2">
      <c r="A45" s="26" t="s">
        <v>47</v>
      </c>
      <c r="B45" s="26" t="s">
        <v>48</v>
      </c>
      <c r="C45" s="27" t="s">
        <v>230</v>
      </c>
      <c r="D45" s="28">
        <v>10</v>
      </c>
      <c r="E45" s="28">
        <v>7</v>
      </c>
      <c r="F45" s="28">
        <v>7.5</v>
      </c>
      <c r="G45" s="28">
        <v>8.5</v>
      </c>
      <c r="H45" s="28">
        <f t="shared" si="1"/>
        <v>33</v>
      </c>
      <c r="I45" s="25" t="s">
        <v>286</v>
      </c>
      <c r="J45" s="26" t="s">
        <v>208</v>
      </c>
    </row>
    <row r="46" spans="1:10" ht="15" customHeight="1" x14ac:dyDescent="0.2">
      <c r="A46" s="26" t="s">
        <v>152</v>
      </c>
      <c r="B46" s="26" t="s">
        <v>151</v>
      </c>
      <c r="C46" s="27" t="s">
        <v>230</v>
      </c>
      <c r="D46" s="28">
        <v>9</v>
      </c>
      <c r="E46" s="28">
        <v>8</v>
      </c>
      <c r="F46" s="28">
        <v>8</v>
      </c>
      <c r="G46" s="28">
        <v>8</v>
      </c>
      <c r="H46" s="28">
        <f t="shared" si="1"/>
        <v>33</v>
      </c>
      <c r="I46" s="25" t="s">
        <v>286</v>
      </c>
      <c r="J46" s="26" t="s">
        <v>222</v>
      </c>
    </row>
    <row r="47" spans="1:10" ht="15" customHeight="1" x14ac:dyDescent="0.2">
      <c r="A47" s="26" t="s">
        <v>26</v>
      </c>
      <c r="B47" s="26" t="s">
        <v>27</v>
      </c>
      <c r="C47" s="27" t="s">
        <v>231</v>
      </c>
      <c r="D47" s="28">
        <v>9</v>
      </c>
      <c r="E47" s="28">
        <v>6</v>
      </c>
      <c r="F47" s="28">
        <v>10</v>
      </c>
      <c r="G47" s="28">
        <v>8</v>
      </c>
      <c r="H47" s="28">
        <f t="shared" si="1"/>
        <v>33</v>
      </c>
      <c r="I47" s="25" t="s">
        <v>286</v>
      </c>
      <c r="J47" s="26" t="s">
        <v>165</v>
      </c>
    </row>
    <row r="48" spans="1:10" ht="15" customHeight="1" x14ac:dyDescent="0.2">
      <c r="A48" s="26" t="s">
        <v>41</v>
      </c>
      <c r="B48" s="26" t="s">
        <v>264</v>
      </c>
      <c r="C48" s="27" t="s">
        <v>231</v>
      </c>
      <c r="D48" s="28">
        <v>8</v>
      </c>
      <c r="E48" s="28">
        <v>8</v>
      </c>
      <c r="F48" s="28">
        <v>9</v>
      </c>
      <c r="G48" s="28">
        <v>8</v>
      </c>
      <c r="H48" s="28">
        <f t="shared" si="1"/>
        <v>33</v>
      </c>
      <c r="I48" s="25" t="s">
        <v>286</v>
      </c>
      <c r="J48" s="26" t="s">
        <v>181</v>
      </c>
    </row>
    <row r="49" spans="1:10" ht="15" customHeight="1" x14ac:dyDescent="0.2">
      <c r="A49" s="26" t="s">
        <v>125</v>
      </c>
      <c r="B49" s="26" t="s">
        <v>126</v>
      </c>
      <c r="C49" s="27" t="s">
        <v>231</v>
      </c>
      <c r="D49" s="28">
        <v>9</v>
      </c>
      <c r="E49" s="28">
        <v>8</v>
      </c>
      <c r="F49" s="28">
        <v>9</v>
      </c>
      <c r="G49" s="28">
        <v>7</v>
      </c>
      <c r="H49" s="28">
        <f t="shared" si="1"/>
        <v>33</v>
      </c>
      <c r="I49" s="25" t="s">
        <v>286</v>
      </c>
      <c r="J49" s="26" t="s">
        <v>193</v>
      </c>
    </row>
    <row r="50" spans="1:10" ht="15" customHeight="1" x14ac:dyDescent="0.2">
      <c r="A50" s="26" t="s">
        <v>66</v>
      </c>
      <c r="B50" s="26" t="s">
        <v>67</v>
      </c>
      <c r="C50" s="27" t="s">
        <v>231</v>
      </c>
      <c r="D50" s="28">
        <v>9</v>
      </c>
      <c r="E50" s="28">
        <v>8</v>
      </c>
      <c r="F50" s="28">
        <v>7.5</v>
      </c>
      <c r="G50" s="28">
        <v>8.5</v>
      </c>
      <c r="H50" s="28">
        <f t="shared" si="1"/>
        <v>33</v>
      </c>
      <c r="I50" s="25" t="s">
        <v>286</v>
      </c>
      <c r="J50" s="26" t="s">
        <v>210</v>
      </c>
    </row>
    <row r="51" spans="1:10" ht="15" customHeight="1" x14ac:dyDescent="0.2">
      <c r="A51" s="26" t="s">
        <v>113</v>
      </c>
      <c r="B51" s="26" t="s">
        <v>263</v>
      </c>
      <c r="C51" s="27" t="s">
        <v>230</v>
      </c>
      <c r="D51" s="28">
        <v>7</v>
      </c>
      <c r="E51" s="28">
        <v>7</v>
      </c>
      <c r="F51" s="28">
        <v>9.5</v>
      </c>
      <c r="G51" s="28">
        <v>9</v>
      </c>
      <c r="H51" s="28">
        <f t="shared" si="1"/>
        <v>32.5</v>
      </c>
      <c r="I51" s="25" t="s">
        <v>287</v>
      </c>
      <c r="J51" s="26" t="s">
        <v>176</v>
      </c>
    </row>
    <row r="52" spans="1:10" ht="15" customHeight="1" x14ac:dyDescent="0.2">
      <c r="A52" s="26" t="s">
        <v>120</v>
      </c>
      <c r="B52" s="26" t="s">
        <v>119</v>
      </c>
      <c r="C52" s="27" t="s">
        <v>230</v>
      </c>
      <c r="D52" s="28">
        <v>9</v>
      </c>
      <c r="E52" s="28">
        <v>7</v>
      </c>
      <c r="F52" s="28">
        <v>8.5</v>
      </c>
      <c r="G52" s="28">
        <v>8</v>
      </c>
      <c r="H52" s="28">
        <f t="shared" si="1"/>
        <v>32.5</v>
      </c>
      <c r="I52" s="25" t="s">
        <v>287</v>
      </c>
      <c r="J52" s="26" t="s">
        <v>205</v>
      </c>
    </row>
    <row r="53" spans="1:10" ht="15" customHeight="1" x14ac:dyDescent="0.2">
      <c r="A53" s="26" t="s">
        <v>56</v>
      </c>
      <c r="B53" s="26" t="s">
        <v>57</v>
      </c>
      <c r="C53" s="27" t="s">
        <v>231</v>
      </c>
      <c r="D53" s="28">
        <v>9</v>
      </c>
      <c r="E53" s="28">
        <v>7</v>
      </c>
      <c r="F53" s="28">
        <v>8.5</v>
      </c>
      <c r="G53" s="28">
        <v>8</v>
      </c>
      <c r="H53" s="28">
        <f t="shared" si="1"/>
        <v>32.5</v>
      </c>
      <c r="I53" s="25" t="s">
        <v>287</v>
      </c>
      <c r="J53" s="26" t="s">
        <v>162</v>
      </c>
    </row>
    <row r="54" spans="1:10" ht="15" customHeight="1" x14ac:dyDescent="0.2">
      <c r="A54" s="26" t="s">
        <v>138</v>
      </c>
      <c r="B54" s="26" t="s">
        <v>265</v>
      </c>
      <c r="C54" s="27" t="s">
        <v>231</v>
      </c>
      <c r="D54" s="28">
        <v>9</v>
      </c>
      <c r="E54" s="28">
        <v>8</v>
      </c>
      <c r="F54" s="28">
        <v>7.5</v>
      </c>
      <c r="G54" s="28">
        <v>8</v>
      </c>
      <c r="H54" s="28">
        <f t="shared" si="1"/>
        <v>32.5</v>
      </c>
      <c r="I54" s="25" t="s">
        <v>287</v>
      </c>
      <c r="J54" s="26" t="s">
        <v>196</v>
      </c>
    </row>
    <row r="55" spans="1:10" ht="15" customHeight="1" x14ac:dyDescent="0.2">
      <c r="A55" s="26" t="s">
        <v>101</v>
      </c>
      <c r="B55" s="26" t="s">
        <v>100</v>
      </c>
      <c r="C55" s="27" t="s">
        <v>231</v>
      </c>
      <c r="D55" s="28">
        <v>8</v>
      </c>
      <c r="E55" s="28">
        <v>8</v>
      </c>
      <c r="F55" s="28">
        <v>9.5</v>
      </c>
      <c r="G55" s="28">
        <v>7</v>
      </c>
      <c r="H55" s="28">
        <f t="shared" si="1"/>
        <v>32.5</v>
      </c>
      <c r="I55" s="25" t="s">
        <v>287</v>
      </c>
      <c r="J55" s="26" t="s">
        <v>203</v>
      </c>
    </row>
    <row r="56" spans="1:10" ht="15" customHeight="1" x14ac:dyDescent="0.2">
      <c r="A56" s="26" t="s">
        <v>268</v>
      </c>
      <c r="B56" s="26" t="s">
        <v>149</v>
      </c>
      <c r="C56" s="27" t="s">
        <v>231</v>
      </c>
      <c r="D56" s="28">
        <v>8</v>
      </c>
      <c r="E56" s="28">
        <v>9</v>
      </c>
      <c r="F56" s="28">
        <v>8</v>
      </c>
      <c r="G56" s="28">
        <v>7.5</v>
      </c>
      <c r="H56" s="28">
        <f t="shared" si="1"/>
        <v>32.5</v>
      </c>
      <c r="I56" s="25" t="s">
        <v>287</v>
      </c>
      <c r="J56" s="26" t="s">
        <v>222</v>
      </c>
    </row>
    <row r="57" spans="1:10" ht="15" customHeight="1" x14ac:dyDescent="0.2">
      <c r="A57" s="26" t="s">
        <v>90</v>
      </c>
      <c r="B57" s="26" t="s">
        <v>89</v>
      </c>
      <c r="C57" s="27" t="s">
        <v>231</v>
      </c>
      <c r="D57" s="28">
        <v>10</v>
      </c>
      <c r="E57" s="28">
        <v>7</v>
      </c>
      <c r="F57" s="28">
        <v>8.5</v>
      </c>
      <c r="G57" s="28">
        <v>6.5</v>
      </c>
      <c r="H57" s="28">
        <f t="shared" si="1"/>
        <v>32</v>
      </c>
      <c r="I57" s="25" t="s">
        <v>288</v>
      </c>
      <c r="J57" s="26" t="s">
        <v>172</v>
      </c>
    </row>
    <row r="58" spans="1:10" ht="15" customHeight="1" x14ac:dyDescent="0.2">
      <c r="A58" s="26" t="s">
        <v>46</v>
      </c>
      <c r="B58" s="26" t="s">
        <v>44</v>
      </c>
      <c r="C58" s="27" t="s">
        <v>231</v>
      </c>
      <c r="D58" s="28">
        <v>9</v>
      </c>
      <c r="E58" s="28">
        <v>8</v>
      </c>
      <c r="F58" s="28">
        <v>7</v>
      </c>
      <c r="G58" s="28">
        <v>8</v>
      </c>
      <c r="H58" s="28">
        <f t="shared" si="1"/>
        <v>32</v>
      </c>
      <c r="I58" s="25" t="s">
        <v>288</v>
      </c>
      <c r="J58" s="26" t="s">
        <v>185</v>
      </c>
    </row>
    <row r="59" spans="1:10" ht="15" customHeight="1" x14ac:dyDescent="0.2">
      <c r="A59" s="26" t="s">
        <v>118</v>
      </c>
      <c r="B59" s="26" t="s">
        <v>119</v>
      </c>
      <c r="C59" s="27" t="s">
        <v>231</v>
      </c>
      <c r="D59" s="28">
        <v>9</v>
      </c>
      <c r="E59" s="28">
        <v>8</v>
      </c>
      <c r="F59" s="28">
        <v>8</v>
      </c>
      <c r="G59" s="28">
        <v>7</v>
      </c>
      <c r="H59" s="28">
        <f t="shared" si="1"/>
        <v>32</v>
      </c>
      <c r="I59" s="25" t="s">
        <v>288</v>
      </c>
      <c r="J59" s="26" t="s">
        <v>205</v>
      </c>
    </row>
    <row r="60" spans="1:10" ht="15" customHeight="1" x14ac:dyDescent="0.2">
      <c r="A60" s="26" t="s">
        <v>98</v>
      </c>
      <c r="B60" s="26" t="s">
        <v>96</v>
      </c>
      <c r="C60" s="27" t="s">
        <v>231</v>
      </c>
      <c r="D60" s="28">
        <v>10</v>
      </c>
      <c r="E60" s="28">
        <v>6</v>
      </c>
      <c r="F60" s="28">
        <v>8.5</v>
      </c>
      <c r="G60" s="28">
        <v>7.5</v>
      </c>
      <c r="H60" s="28">
        <f t="shared" si="1"/>
        <v>32</v>
      </c>
      <c r="I60" s="25" t="s">
        <v>288</v>
      </c>
      <c r="J60" s="26" t="s">
        <v>209</v>
      </c>
    </row>
    <row r="61" spans="1:10" ht="15" customHeight="1" x14ac:dyDescent="0.2">
      <c r="A61" s="26" t="s">
        <v>106</v>
      </c>
      <c r="B61" s="26" t="s">
        <v>104</v>
      </c>
      <c r="C61" s="27" t="s">
        <v>231</v>
      </c>
      <c r="D61" s="28">
        <v>10</v>
      </c>
      <c r="E61" s="28">
        <v>7</v>
      </c>
      <c r="F61" s="28">
        <v>7.5</v>
      </c>
      <c r="G61" s="28">
        <v>7.5</v>
      </c>
      <c r="H61" s="28">
        <f t="shared" si="1"/>
        <v>32</v>
      </c>
      <c r="I61" s="25" t="s">
        <v>288</v>
      </c>
      <c r="J61" s="26" t="s">
        <v>213</v>
      </c>
    </row>
    <row r="62" spans="1:10" ht="15" customHeight="1" x14ac:dyDescent="0.2">
      <c r="A62" s="26" t="s">
        <v>83</v>
      </c>
      <c r="B62" s="26" t="s">
        <v>81</v>
      </c>
      <c r="C62" s="27" t="s">
        <v>230</v>
      </c>
      <c r="D62" s="28">
        <v>10</v>
      </c>
      <c r="E62" s="28">
        <v>6</v>
      </c>
      <c r="F62" s="28">
        <v>7.5</v>
      </c>
      <c r="G62" s="28">
        <v>8</v>
      </c>
      <c r="H62" s="28">
        <f t="shared" si="1"/>
        <v>31.5</v>
      </c>
      <c r="I62" s="25" t="s">
        <v>289</v>
      </c>
      <c r="J62" s="26" t="s">
        <v>160</v>
      </c>
    </row>
    <row r="63" spans="1:10" ht="15" customHeight="1" x14ac:dyDescent="0.2">
      <c r="A63" s="26" t="s">
        <v>86</v>
      </c>
      <c r="B63" s="26" t="s">
        <v>85</v>
      </c>
      <c r="C63" s="27" t="s">
        <v>231</v>
      </c>
      <c r="D63" s="28">
        <v>9</v>
      </c>
      <c r="E63" s="28">
        <v>6</v>
      </c>
      <c r="F63" s="28">
        <v>8</v>
      </c>
      <c r="G63" s="28">
        <v>8.5</v>
      </c>
      <c r="H63" s="28">
        <f t="shared" si="1"/>
        <v>31.5</v>
      </c>
      <c r="I63" s="25" t="s">
        <v>289</v>
      </c>
      <c r="J63" s="26" t="s">
        <v>159</v>
      </c>
    </row>
    <row r="64" spans="1:10" ht="15" customHeight="1" x14ac:dyDescent="0.2">
      <c r="A64" s="26" t="s">
        <v>43</v>
      </c>
      <c r="B64" s="26" t="s">
        <v>44</v>
      </c>
      <c r="C64" s="27" t="s">
        <v>231</v>
      </c>
      <c r="D64" s="28">
        <v>9</v>
      </c>
      <c r="E64" s="28">
        <v>7</v>
      </c>
      <c r="F64" s="28">
        <v>7.5</v>
      </c>
      <c r="G64" s="28">
        <v>8</v>
      </c>
      <c r="H64" s="28">
        <f t="shared" si="1"/>
        <v>31.5</v>
      </c>
      <c r="I64" s="25" t="s">
        <v>289</v>
      </c>
      <c r="J64" s="26" t="s">
        <v>185</v>
      </c>
    </row>
    <row r="65" spans="1:10" ht="15" customHeight="1" x14ac:dyDescent="0.2">
      <c r="A65" s="26" t="s">
        <v>6</v>
      </c>
      <c r="B65" s="26" t="s">
        <v>5</v>
      </c>
      <c r="C65" s="27" t="s">
        <v>231</v>
      </c>
      <c r="D65" s="28">
        <v>10</v>
      </c>
      <c r="E65" s="28">
        <v>8</v>
      </c>
      <c r="F65" s="28">
        <v>6.5</v>
      </c>
      <c r="G65" s="28">
        <v>7</v>
      </c>
      <c r="H65" s="28">
        <f t="shared" si="1"/>
        <v>31.5</v>
      </c>
      <c r="I65" s="25" t="s">
        <v>289</v>
      </c>
      <c r="J65" s="26" t="s">
        <v>202</v>
      </c>
    </row>
    <row r="66" spans="1:10" ht="15" customHeight="1" x14ac:dyDescent="0.2">
      <c r="A66" s="26" t="s">
        <v>269</v>
      </c>
      <c r="B66" s="26" t="s">
        <v>264</v>
      </c>
      <c r="C66" s="27" t="s">
        <v>230</v>
      </c>
      <c r="D66" s="28">
        <v>9</v>
      </c>
      <c r="E66" s="28">
        <v>7</v>
      </c>
      <c r="F66" s="28">
        <v>7.5</v>
      </c>
      <c r="G66" s="28">
        <v>7.5</v>
      </c>
      <c r="H66" s="28">
        <f t="shared" si="1"/>
        <v>31</v>
      </c>
      <c r="I66" s="25" t="s">
        <v>290</v>
      </c>
      <c r="J66" s="26" t="s">
        <v>180</v>
      </c>
    </row>
    <row r="67" spans="1:10" ht="15" customHeight="1" x14ac:dyDescent="0.2">
      <c r="A67" s="26" t="s">
        <v>11</v>
      </c>
      <c r="B67" s="26" t="s">
        <v>9</v>
      </c>
      <c r="C67" s="27" t="s">
        <v>231</v>
      </c>
      <c r="D67" s="28">
        <v>8</v>
      </c>
      <c r="E67" s="28">
        <v>5</v>
      </c>
      <c r="F67" s="28">
        <v>9</v>
      </c>
      <c r="G67" s="28">
        <v>9</v>
      </c>
      <c r="H67" s="28">
        <f t="shared" si="1"/>
        <v>31</v>
      </c>
      <c r="I67" s="25" t="s">
        <v>290</v>
      </c>
      <c r="J67" s="26" t="s">
        <v>169</v>
      </c>
    </row>
    <row r="68" spans="1:10" ht="15" customHeight="1" x14ac:dyDescent="0.2">
      <c r="A68" s="26" t="s">
        <v>148</v>
      </c>
      <c r="B68" s="26" t="s">
        <v>137</v>
      </c>
      <c r="C68" s="27" t="s">
        <v>231</v>
      </c>
      <c r="D68" s="28">
        <v>9</v>
      </c>
      <c r="E68" s="28">
        <v>8</v>
      </c>
      <c r="F68" s="28">
        <v>7.5</v>
      </c>
      <c r="G68" s="28">
        <v>6.5</v>
      </c>
      <c r="H68" s="28">
        <f t="shared" si="1"/>
        <v>31</v>
      </c>
      <c r="I68" s="25" t="s">
        <v>290</v>
      </c>
      <c r="J68" s="26" t="s">
        <v>179</v>
      </c>
    </row>
    <row r="69" spans="1:10" ht="15" customHeight="1" x14ac:dyDescent="0.2">
      <c r="A69" s="26" t="s">
        <v>40</v>
      </c>
      <c r="B69" s="26" t="s">
        <v>38</v>
      </c>
      <c r="C69" s="27" t="s">
        <v>231</v>
      </c>
      <c r="D69" s="28">
        <v>10</v>
      </c>
      <c r="E69" s="28">
        <v>6</v>
      </c>
      <c r="F69" s="28">
        <v>7</v>
      </c>
      <c r="G69" s="28">
        <v>8</v>
      </c>
      <c r="H69" s="28">
        <f t="shared" si="1"/>
        <v>31</v>
      </c>
      <c r="I69" s="25" t="s">
        <v>290</v>
      </c>
      <c r="J69" s="26" t="s">
        <v>220</v>
      </c>
    </row>
    <row r="70" spans="1:10" ht="15" customHeight="1" x14ac:dyDescent="0.2">
      <c r="A70" s="26" t="s">
        <v>102</v>
      </c>
      <c r="B70" s="26" t="s">
        <v>100</v>
      </c>
      <c r="C70" s="27" t="s">
        <v>229</v>
      </c>
      <c r="D70" s="28">
        <v>7</v>
      </c>
      <c r="E70" s="28">
        <v>7</v>
      </c>
      <c r="F70" s="28">
        <v>9.5</v>
      </c>
      <c r="G70" s="28">
        <v>7</v>
      </c>
      <c r="H70" s="28">
        <f t="shared" si="1"/>
        <v>30.5</v>
      </c>
      <c r="I70" s="25" t="s">
        <v>291</v>
      </c>
      <c r="J70" s="26" t="s">
        <v>204</v>
      </c>
    </row>
    <row r="71" spans="1:10" ht="15" customHeight="1" x14ac:dyDescent="0.2">
      <c r="A71" s="26" t="s">
        <v>109</v>
      </c>
      <c r="B71" s="26" t="s">
        <v>108</v>
      </c>
      <c r="C71" s="27" t="s">
        <v>230</v>
      </c>
      <c r="D71" s="28">
        <v>7</v>
      </c>
      <c r="E71" s="28">
        <v>7</v>
      </c>
      <c r="F71" s="28">
        <v>8.5</v>
      </c>
      <c r="G71" s="28">
        <v>8</v>
      </c>
      <c r="H71" s="28">
        <f t="shared" ref="H71:H102" si="2">D71+E71+F71+G71</f>
        <v>30.5</v>
      </c>
      <c r="I71" s="25" t="s">
        <v>291</v>
      </c>
      <c r="J71" s="26" t="s">
        <v>199</v>
      </c>
    </row>
    <row r="72" spans="1:10" ht="15" customHeight="1" x14ac:dyDescent="0.2">
      <c r="A72" s="26" t="s">
        <v>42</v>
      </c>
      <c r="B72" s="26" t="s">
        <v>264</v>
      </c>
      <c r="C72" s="27" t="s">
        <v>231</v>
      </c>
      <c r="D72" s="28">
        <v>8</v>
      </c>
      <c r="E72" s="28">
        <v>6</v>
      </c>
      <c r="F72" s="28">
        <v>8</v>
      </c>
      <c r="G72" s="28">
        <v>8.5</v>
      </c>
      <c r="H72" s="28">
        <f t="shared" si="2"/>
        <v>30.5</v>
      </c>
      <c r="I72" s="25" t="s">
        <v>291</v>
      </c>
      <c r="J72" s="26" t="s">
        <v>182</v>
      </c>
    </row>
    <row r="73" spans="1:10" ht="15" customHeight="1" x14ac:dyDescent="0.2">
      <c r="A73" s="26" t="s">
        <v>76</v>
      </c>
      <c r="B73" s="26" t="s">
        <v>77</v>
      </c>
      <c r="C73" s="27" t="s">
        <v>231</v>
      </c>
      <c r="D73" s="28">
        <v>9</v>
      </c>
      <c r="E73" s="28">
        <v>8</v>
      </c>
      <c r="F73" s="28">
        <v>6.5</v>
      </c>
      <c r="G73" s="28">
        <v>7</v>
      </c>
      <c r="H73" s="28">
        <f t="shared" si="2"/>
        <v>30.5</v>
      </c>
      <c r="I73" s="25" t="s">
        <v>291</v>
      </c>
      <c r="J73" s="26" t="s">
        <v>200</v>
      </c>
    </row>
    <row r="74" spans="1:10" ht="15" customHeight="1" x14ac:dyDescent="0.2">
      <c r="A74" s="26" t="s">
        <v>131</v>
      </c>
      <c r="B74" s="26" t="s">
        <v>130</v>
      </c>
      <c r="C74" s="27" t="s">
        <v>230</v>
      </c>
      <c r="D74" s="28">
        <v>7</v>
      </c>
      <c r="E74" s="28">
        <v>9</v>
      </c>
      <c r="F74" s="28">
        <v>7.5</v>
      </c>
      <c r="G74" s="28">
        <v>6.5</v>
      </c>
      <c r="H74" s="28">
        <f t="shared" si="2"/>
        <v>30</v>
      </c>
      <c r="I74" s="25" t="s">
        <v>292</v>
      </c>
      <c r="J74" s="26" t="s">
        <v>167</v>
      </c>
    </row>
    <row r="75" spans="1:10" ht="15" customHeight="1" x14ac:dyDescent="0.2">
      <c r="A75" s="26" t="s">
        <v>62</v>
      </c>
      <c r="B75" s="26" t="s">
        <v>61</v>
      </c>
      <c r="C75" s="27" t="s">
        <v>230</v>
      </c>
      <c r="D75" s="28">
        <v>8</v>
      </c>
      <c r="E75" s="28">
        <v>7</v>
      </c>
      <c r="F75" s="28">
        <v>7.5</v>
      </c>
      <c r="G75" s="28">
        <v>7.5</v>
      </c>
      <c r="H75" s="28">
        <f t="shared" si="2"/>
        <v>30</v>
      </c>
      <c r="I75" s="25" t="s">
        <v>292</v>
      </c>
      <c r="J75" s="26" t="s">
        <v>195</v>
      </c>
    </row>
    <row r="76" spans="1:10" ht="15" customHeight="1" x14ac:dyDescent="0.2">
      <c r="A76" s="26" t="s">
        <v>267</v>
      </c>
      <c r="B76" s="26" t="s">
        <v>48</v>
      </c>
      <c r="C76" s="27" t="s">
        <v>230</v>
      </c>
      <c r="D76" s="28">
        <v>7</v>
      </c>
      <c r="E76" s="28">
        <v>7</v>
      </c>
      <c r="F76" s="28">
        <v>9</v>
      </c>
      <c r="G76" s="28">
        <v>7</v>
      </c>
      <c r="H76" s="28">
        <f t="shared" si="2"/>
        <v>30</v>
      </c>
      <c r="I76" s="25" t="s">
        <v>292</v>
      </c>
      <c r="J76" s="26" t="s">
        <v>342</v>
      </c>
    </row>
    <row r="77" spans="1:10" ht="15" customHeight="1" x14ac:dyDescent="0.2">
      <c r="A77" s="26" t="s">
        <v>64</v>
      </c>
      <c r="B77" s="26" t="s">
        <v>51</v>
      </c>
      <c r="C77" s="27" t="s">
        <v>230</v>
      </c>
      <c r="D77" s="28">
        <v>8</v>
      </c>
      <c r="E77" s="28">
        <v>5</v>
      </c>
      <c r="F77" s="28">
        <v>10</v>
      </c>
      <c r="G77" s="28">
        <v>7</v>
      </c>
      <c r="H77" s="28">
        <f t="shared" si="2"/>
        <v>30</v>
      </c>
      <c r="I77" s="25" t="s">
        <v>292</v>
      </c>
      <c r="J77" s="26" t="s">
        <v>217</v>
      </c>
    </row>
    <row r="78" spans="1:10" ht="15" customHeight="1" x14ac:dyDescent="0.2">
      <c r="A78" s="26" t="s">
        <v>84</v>
      </c>
      <c r="B78" s="26" t="s">
        <v>85</v>
      </c>
      <c r="C78" s="27" t="s">
        <v>231</v>
      </c>
      <c r="D78" s="28">
        <v>10</v>
      </c>
      <c r="E78" s="28">
        <v>7</v>
      </c>
      <c r="F78" s="28">
        <v>5.5</v>
      </c>
      <c r="G78" s="28">
        <v>7</v>
      </c>
      <c r="H78" s="28">
        <f t="shared" si="2"/>
        <v>29.5</v>
      </c>
      <c r="I78" s="25" t="s">
        <v>293</v>
      </c>
      <c r="J78" s="26" t="s">
        <v>161</v>
      </c>
    </row>
    <row r="79" spans="1:10" ht="15" customHeight="1" x14ac:dyDescent="0.2">
      <c r="A79" s="26" t="s">
        <v>123</v>
      </c>
      <c r="B79" s="26" t="s">
        <v>122</v>
      </c>
      <c r="C79" s="27" t="s">
        <v>231</v>
      </c>
      <c r="D79" s="28">
        <v>9</v>
      </c>
      <c r="E79" s="28">
        <v>6</v>
      </c>
      <c r="F79" s="28">
        <v>7</v>
      </c>
      <c r="G79" s="28">
        <v>7.5</v>
      </c>
      <c r="H79" s="28">
        <f t="shared" si="2"/>
        <v>29.5</v>
      </c>
      <c r="I79" s="25" t="s">
        <v>293</v>
      </c>
      <c r="J79" s="26" t="s">
        <v>178</v>
      </c>
    </row>
    <row r="80" spans="1:10" ht="15" customHeight="1" x14ac:dyDescent="0.2">
      <c r="A80" s="26" t="s">
        <v>114</v>
      </c>
      <c r="B80" s="26" t="s">
        <v>115</v>
      </c>
      <c r="C80" s="27" t="s">
        <v>231</v>
      </c>
      <c r="D80" s="28">
        <v>8</v>
      </c>
      <c r="E80" s="28">
        <v>5</v>
      </c>
      <c r="F80" s="28">
        <v>8</v>
      </c>
      <c r="G80" s="28">
        <v>8.5</v>
      </c>
      <c r="H80" s="28">
        <f t="shared" si="2"/>
        <v>29.5</v>
      </c>
      <c r="I80" s="25" t="s">
        <v>293</v>
      </c>
      <c r="J80" s="26" t="s">
        <v>184</v>
      </c>
    </row>
    <row r="81" spans="1:10" ht="15" customHeight="1" x14ac:dyDescent="0.2">
      <c r="A81" s="26" t="s">
        <v>266</v>
      </c>
      <c r="B81" s="26" t="s">
        <v>74</v>
      </c>
      <c r="C81" s="27" t="s">
        <v>231</v>
      </c>
      <c r="D81" s="28">
        <v>6</v>
      </c>
      <c r="E81" s="28">
        <v>7</v>
      </c>
      <c r="F81" s="28">
        <v>8</v>
      </c>
      <c r="G81" s="28">
        <v>8.5</v>
      </c>
      <c r="H81" s="28">
        <f t="shared" si="2"/>
        <v>29.5</v>
      </c>
      <c r="I81" s="25" t="s">
        <v>293</v>
      </c>
      <c r="J81" s="26" t="s">
        <v>190</v>
      </c>
    </row>
    <row r="82" spans="1:10" ht="15" customHeight="1" x14ac:dyDescent="0.2">
      <c r="A82" s="26" t="s">
        <v>128</v>
      </c>
      <c r="B82" s="26" t="s">
        <v>126</v>
      </c>
      <c r="C82" s="27" t="s">
        <v>230</v>
      </c>
      <c r="D82" s="28">
        <v>8</v>
      </c>
      <c r="E82" s="28">
        <v>5</v>
      </c>
      <c r="F82" s="28">
        <v>8.5</v>
      </c>
      <c r="G82" s="28">
        <v>7.5</v>
      </c>
      <c r="H82" s="28">
        <f t="shared" si="2"/>
        <v>29</v>
      </c>
      <c r="I82" s="25" t="s">
        <v>294</v>
      </c>
      <c r="J82" s="26" t="s">
        <v>276</v>
      </c>
    </row>
    <row r="83" spans="1:10" ht="15" customHeight="1" x14ac:dyDescent="0.2">
      <c r="A83" s="26" t="s">
        <v>10</v>
      </c>
      <c r="B83" s="26" t="s">
        <v>9</v>
      </c>
      <c r="C83" s="27" t="s">
        <v>231</v>
      </c>
      <c r="D83" s="28">
        <v>8</v>
      </c>
      <c r="E83" s="28">
        <v>8</v>
      </c>
      <c r="F83" s="28">
        <v>7</v>
      </c>
      <c r="G83" s="28">
        <v>6</v>
      </c>
      <c r="H83" s="28">
        <f t="shared" si="2"/>
        <v>29</v>
      </c>
      <c r="I83" s="25" t="s">
        <v>294</v>
      </c>
      <c r="J83" s="26" t="s">
        <v>169</v>
      </c>
    </row>
    <row r="84" spans="1:10" ht="15" customHeight="1" x14ac:dyDescent="0.2">
      <c r="A84" s="26" t="s">
        <v>32</v>
      </c>
      <c r="B84" s="26" t="s">
        <v>31</v>
      </c>
      <c r="C84" s="27" t="s">
        <v>231</v>
      </c>
      <c r="D84" s="28">
        <v>7</v>
      </c>
      <c r="E84" s="28">
        <v>7</v>
      </c>
      <c r="F84" s="28">
        <v>8</v>
      </c>
      <c r="G84" s="28">
        <v>7</v>
      </c>
      <c r="H84" s="28">
        <f t="shared" si="2"/>
        <v>29</v>
      </c>
      <c r="I84" s="25" t="s">
        <v>294</v>
      </c>
      <c r="J84" s="26" t="s">
        <v>214</v>
      </c>
    </row>
    <row r="85" spans="1:10" ht="15" customHeight="1" x14ac:dyDescent="0.2">
      <c r="A85" s="26" t="s">
        <v>37</v>
      </c>
      <c r="B85" s="26" t="s">
        <v>38</v>
      </c>
      <c r="C85" s="27" t="s">
        <v>229</v>
      </c>
      <c r="D85" s="28">
        <v>8</v>
      </c>
      <c r="E85" s="28">
        <v>7</v>
      </c>
      <c r="F85" s="28">
        <v>5.5</v>
      </c>
      <c r="G85" s="28">
        <v>8</v>
      </c>
      <c r="H85" s="28">
        <f t="shared" si="2"/>
        <v>28.5</v>
      </c>
      <c r="I85" s="25" t="s">
        <v>295</v>
      </c>
      <c r="J85" s="26" t="s">
        <v>218</v>
      </c>
    </row>
    <row r="86" spans="1:10" ht="15" customHeight="1" x14ac:dyDescent="0.2">
      <c r="A86" s="26" t="s">
        <v>24</v>
      </c>
      <c r="B86" s="26" t="s">
        <v>23</v>
      </c>
      <c r="C86" s="27" t="s">
        <v>231</v>
      </c>
      <c r="D86" s="28">
        <v>8</v>
      </c>
      <c r="E86" s="28">
        <v>8</v>
      </c>
      <c r="F86" s="28">
        <v>6</v>
      </c>
      <c r="G86" s="28">
        <v>6.5</v>
      </c>
      <c r="H86" s="28">
        <f t="shared" si="2"/>
        <v>28.5</v>
      </c>
      <c r="I86" s="25" t="s">
        <v>295</v>
      </c>
      <c r="J86" s="26" t="s">
        <v>189</v>
      </c>
    </row>
    <row r="87" spans="1:10" ht="15" customHeight="1" x14ac:dyDescent="0.2">
      <c r="A87" s="26" t="s">
        <v>36</v>
      </c>
      <c r="B87" s="26" t="s">
        <v>34</v>
      </c>
      <c r="C87" s="27" t="s">
        <v>230</v>
      </c>
      <c r="D87" s="28">
        <v>9</v>
      </c>
      <c r="E87" s="28">
        <v>6</v>
      </c>
      <c r="F87" s="28">
        <v>7</v>
      </c>
      <c r="G87" s="28">
        <v>6</v>
      </c>
      <c r="H87" s="28">
        <f t="shared" si="2"/>
        <v>28</v>
      </c>
      <c r="I87" s="25" t="s">
        <v>296</v>
      </c>
      <c r="J87" s="26" t="s">
        <v>187</v>
      </c>
    </row>
    <row r="88" spans="1:10" ht="15" customHeight="1" x14ac:dyDescent="0.2">
      <c r="A88" s="26" t="s">
        <v>20</v>
      </c>
      <c r="B88" s="26" t="s">
        <v>19</v>
      </c>
      <c r="C88" s="27" t="s">
        <v>230</v>
      </c>
      <c r="D88" s="28">
        <v>7</v>
      </c>
      <c r="E88" s="28">
        <v>7</v>
      </c>
      <c r="F88" s="28">
        <v>7.5</v>
      </c>
      <c r="G88" s="28">
        <v>6.5</v>
      </c>
      <c r="H88" s="28">
        <f t="shared" si="2"/>
        <v>28</v>
      </c>
      <c r="I88" s="25" t="s">
        <v>296</v>
      </c>
      <c r="J88" s="26" t="s">
        <v>207</v>
      </c>
    </row>
    <row r="89" spans="1:10" ht="15" customHeight="1" x14ac:dyDescent="0.2">
      <c r="A89" s="26" t="s">
        <v>65</v>
      </c>
      <c r="B89" s="26" t="s">
        <v>51</v>
      </c>
      <c r="C89" s="27" t="s">
        <v>230</v>
      </c>
      <c r="D89" s="28">
        <v>9</v>
      </c>
      <c r="E89" s="28">
        <v>6</v>
      </c>
      <c r="F89" s="28">
        <v>6.5</v>
      </c>
      <c r="G89" s="28">
        <v>6.5</v>
      </c>
      <c r="H89" s="28">
        <f t="shared" si="2"/>
        <v>28</v>
      </c>
      <c r="I89" s="25" t="s">
        <v>296</v>
      </c>
      <c r="J89" s="26" t="s">
        <v>217</v>
      </c>
    </row>
    <row r="90" spans="1:10" ht="15" customHeight="1" x14ac:dyDescent="0.2">
      <c r="A90" s="26" t="s">
        <v>136</v>
      </c>
      <c r="B90" s="26" t="s">
        <v>137</v>
      </c>
      <c r="C90" s="27" t="s">
        <v>231</v>
      </c>
      <c r="D90" s="28">
        <v>8</v>
      </c>
      <c r="E90" s="28">
        <v>4</v>
      </c>
      <c r="F90" s="28">
        <v>7.5</v>
      </c>
      <c r="G90" s="28">
        <v>8</v>
      </c>
      <c r="H90" s="28">
        <f t="shared" si="2"/>
        <v>27.5</v>
      </c>
      <c r="I90" s="25" t="s">
        <v>297</v>
      </c>
      <c r="J90" s="26" t="s">
        <v>179</v>
      </c>
    </row>
    <row r="91" spans="1:10" ht="15" customHeight="1" x14ac:dyDescent="0.2">
      <c r="A91" s="26" t="s">
        <v>3</v>
      </c>
      <c r="B91" s="26" t="s">
        <v>4</v>
      </c>
      <c r="C91" s="27" t="s">
        <v>231</v>
      </c>
      <c r="D91" s="28">
        <v>7</v>
      </c>
      <c r="E91" s="28">
        <v>5</v>
      </c>
      <c r="F91" s="28">
        <v>7.5</v>
      </c>
      <c r="G91" s="28">
        <v>8</v>
      </c>
      <c r="H91" s="28">
        <f t="shared" si="2"/>
        <v>27.5</v>
      </c>
      <c r="I91" s="25" t="s">
        <v>297</v>
      </c>
      <c r="J91" s="26" t="s">
        <v>194</v>
      </c>
    </row>
    <row r="92" spans="1:10" ht="15" customHeight="1" x14ac:dyDescent="0.2">
      <c r="A92" s="26" t="s">
        <v>21</v>
      </c>
      <c r="B92" s="26" t="s">
        <v>19</v>
      </c>
      <c r="C92" s="27" t="s">
        <v>231</v>
      </c>
      <c r="D92" s="28">
        <v>8</v>
      </c>
      <c r="E92" s="28">
        <v>6</v>
      </c>
      <c r="F92" s="28">
        <v>7.5</v>
      </c>
      <c r="G92" s="28">
        <v>6</v>
      </c>
      <c r="H92" s="28">
        <f t="shared" si="2"/>
        <v>27.5</v>
      </c>
      <c r="I92" s="25" t="s">
        <v>297</v>
      </c>
      <c r="J92" s="26" t="s">
        <v>207</v>
      </c>
    </row>
    <row r="93" spans="1:10" ht="15" customHeight="1" x14ac:dyDescent="0.2">
      <c r="A93" s="26" t="s">
        <v>18</v>
      </c>
      <c r="B93" s="26" t="s">
        <v>19</v>
      </c>
      <c r="C93" s="27" t="s">
        <v>229</v>
      </c>
      <c r="D93" s="28">
        <v>8</v>
      </c>
      <c r="E93" s="28">
        <v>5</v>
      </c>
      <c r="F93" s="28">
        <v>7.5</v>
      </c>
      <c r="G93" s="28">
        <v>6.5</v>
      </c>
      <c r="H93" s="28">
        <f t="shared" si="2"/>
        <v>27</v>
      </c>
      <c r="I93" s="25" t="s">
        <v>298</v>
      </c>
      <c r="J93" s="26" t="s">
        <v>207</v>
      </c>
    </row>
    <row r="94" spans="1:10" ht="15" customHeight="1" x14ac:dyDescent="0.2">
      <c r="A94" s="26" t="s">
        <v>94</v>
      </c>
      <c r="B94" s="26" t="s">
        <v>262</v>
      </c>
      <c r="C94" s="27" t="s">
        <v>230</v>
      </c>
      <c r="D94" s="28">
        <v>9</v>
      </c>
      <c r="E94" s="28">
        <v>5</v>
      </c>
      <c r="F94" s="28">
        <v>5.5</v>
      </c>
      <c r="G94" s="28">
        <v>7.5</v>
      </c>
      <c r="H94" s="28">
        <f t="shared" si="2"/>
        <v>27</v>
      </c>
      <c r="I94" s="25" t="s">
        <v>298</v>
      </c>
      <c r="J94" s="26" t="s">
        <v>164</v>
      </c>
    </row>
    <row r="95" spans="1:10" ht="15" customHeight="1" x14ac:dyDescent="0.2">
      <c r="A95" s="26" t="s">
        <v>50</v>
      </c>
      <c r="B95" s="26" t="s">
        <v>51</v>
      </c>
      <c r="C95" s="27" t="s">
        <v>230</v>
      </c>
      <c r="D95" s="28">
        <v>8</v>
      </c>
      <c r="E95" s="28">
        <v>4</v>
      </c>
      <c r="F95" s="28">
        <v>7.5</v>
      </c>
      <c r="G95" s="28">
        <v>7.5</v>
      </c>
      <c r="H95" s="28">
        <f t="shared" si="2"/>
        <v>27</v>
      </c>
      <c r="I95" s="25" t="s">
        <v>298</v>
      </c>
      <c r="J95" s="26" t="s">
        <v>216</v>
      </c>
    </row>
    <row r="96" spans="1:10" ht="15" customHeight="1" x14ac:dyDescent="0.2">
      <c r="A96" s="26" t="s">
        <v>150</v>
      </c>
      <c r="B96" s="26" t="s">
        <v>151</v>
      </c>
      <c r="C96" s="27" t="s">
        <v>230</v>
      </c>
      <c r="D96" s="28">
        <v>7</v>
      </c>
      <c r="E96" s="28">
        <v>5</v>
      </c>
      <c r="F96" s="28">
        <v>8</v>
      </c>
      <c r="G96" s="28">
        <v>7</v>
      </c>
      <c r="H96" s="28">
        <f t="shared" si="2"/>
        <v>27</v>
      </c>
      <c r="I96" s="25" t="s">
        <v>298</v>
      </c>
      <c r="J96" s="26" t="s">
        <v>221</v>
      </c>
    </row>
    <row r="97" spans="1:10" ht="15" customHeight="1" x14ac:dyDescent="0.2">
      <c r="A97" s="26" t="s">
        <v>25</v>
      </c>
      <c r="B97" s="26" t="s">
        <v>23</v>
      </c>
      <c r="C97" s="27" t="s">
        <v>231</v>
      </c>
      <c r="D97" s="28">
        <v>8</v>
      </c>
      <c r="E97" s="28">
        <v>5</v>
      </c>
      <c r="F97" s="28">
        <v>6.5</v>
      </c>
      <c r="G97" s="28">
        <v>7.5</v>
      </c>
      <c r="H97" s="28">
        <f t="shared" si="2"/>
        <v>27</v>
      </c>
      <c r="I97" s="25" t="s">
        <v>298</v>
      </c>
      <c r="J97" s="26" t="s">
        <v>189</v>
      </c>
    </row>
    <row r="98" spans="1:10" ht="15" customHeight="1" x14ac:dyDescent="0.2">
      <c r="A98" s="26" t="s">
        <v>95</v>
      </c>
      <c r="B98" s="26" t="s">
        <v>96</v>
      </c>
      <c r="C98" s="27" t="s">
        <v>230</v>
      </c>
      <c r="D98" s="28">
        <v>7</v>
      </c>
      <c r="E98" s="28">
        <v>7</v>
      </c>
      <c r="F98" s="28">
        <v>6</v>
      </c>
      <c r="G98" s="28">
        <v>6.5</v>
      </c>
      <c r="H98" s="28">
        <f t="shared" si="2"/>
        <v>26.5</v>
      </c>
      <c r="I98" s="25" t="s">
        <v>299</v>
      </c>
      <c r="J98" s="26" t="s">
        <v>209</v>
      </c>
    </row>
    <row r="99" spans="1:10" ht="15" customHeight="1" x14ac:dyDescent="0.2">
      <c r="A99" s="26" t="s">
        <v>7</v>
      </c>
      <c r="B99" s="26" t="s">
        <v>5</v>
      </c>
      <c r="C99" s="27" t="s">
        <v>231</v>
      </c>
      <c r="D99" s="28">
        <v>7</v>
      </c>
      <c r="E99" s="28">
        <v>6</v>
      </c>
      <c r="F99" s="28">
        <v>7</v>
      </c>
      <c r="G99" s="28">
        <v>6.5</v>
      </c>
      <c r="H99" s="28">
        <f t="shared" si="2"/>
        <v>26.5</v>
      </c>
      <c r="I99" s="25" t="s">
        <v>299</v>
      </c>
      <c r="J99" s="26" t="s">
        <v>202</v>
      </c>
    </row>
    <row r="100" spans="1:10" ht="15" customHeight="1" x14ac:dyDescent="0.2">
      <c r="A100" s="26" t="s">
        <v>78</v>
      </c>
      <c r="B100" s="26" t="s">
        <v>77</v>
      </c>
      <c r="C100" s="27" t="s">
        <v>230</v>
      </c>
      <c r="D100" s="28">
        <v>6</v>
      </c>
      <c r="E100" s="28">
        <v>5</v>
      </c>
      <c r="F100" s="28">
        <v>7</v>
      </c>
      <c r="G100" s="28">
        <v>8</v>
      </c>
      <c r="H100" s="28">
        <f t="shared" si="2"/>
        <v>26</v>
      </c>
      <c r="I100" s="25" t="s">
        <v>300</v>
      </c>
      <c r="J100" s="26" t="s">
        <v>273</v>
      </c>
    </row>
    <row r="101" spans="1:10" ht="15" customHeight="1" x14ac:dyDescent="0.2">
      <c r="A101" s="26" t="s">
        <v>58</v>
      </c>
      <c r="B101" s="26" t="s">
        <v>57</v>
      </c>
      <c r="C101" s="27" t="s">
        <v>231</v>
      </c>
      <c r="D101" s="28">
        <v>10</v>
      </c>
      <c r="E101" s="28">
        <v>7</v>
      </c>
      <c r="F101" s="28">
        <v>5</v>
      </c>
      <c r="G101" s="28">
        <v>4</v>
      </c>
      <c r="H101" s="28">
        <f t="shared" si="2"/>
        <v>26</v>
      </c>
      <c r="I101" s="25" t="s">
        <v>300</v>
      </c>
      <c r="J101" s="26" t="s">
        <v>163</v>
      </c>
    </row>
    <row r="102" spans="1:10" ht="15" customHeight="1" x14ac:dyDescent="0.2">
      <c r="A102" s="26" t="s">
        <v>12</v>
      </c>
      <c r="B102" s="26" t="s">
        <v>13</v>
      </c>
      <c r="C102" s="27" t="s">
        <v>231</v>
      </c>
      <c r="D102" s="28">
        <v>5</v>
      </c>
      <c r="E102" s="28">
        <v>8</v>
      </c>
      <c r="F102" s="28">
        <v>6</v>
      </c>
      <c r="G102" s="28">
        <v>7</v>
      </c>
      <c r="H102" s="28">
        <f t="shared" si="2"/>
        <v>26</v>
      </c>
      <c r="I102" s="25" t="s">
        <v>300</v>
      </c>
      <c r="J102" s="26" t="s">
        <v>166</v>
      </c>
    </row>
    <row r="103" spans="1:10" ht="15" customHeight="1" x14ac:dyDescent="0.2">
      <c r="A103" s="26" t="s">
        <v>73</v>
      </c>
      <c r="B103" s="26" t="s">
        <v>71</v>
      </c>
      <c r="C103" s="27" t="s">
        <v>231</v>
      </c>
      <c r="D103" s="28">
        <v>8</v>
      </c>
      <c r="E103" s="28">
        <v>5</v>
      </c>
      <c r="F103" s="28">
        <v>5.5</v>
      </c>
      <c r="G103" s="28">
        <v>7.5</v>
      </c>
      <c r="H103" s="28">
        <f t="shared" ref="H103:H124" si="3">D103+E103+F103+G103</f>
        <v>26</v>
      </c>
      <c r="I103" s="25" t="s">
        <v>300</v>
      </c>
      <c r="J103" s="26" t="s">
        <v>173</v>
      </c>
    </row>
    <row r="104" spans="1:10" ht="15" customHeight="1" x14ac:dyDescent="0.2">
      <c r="A104" s="26" t="s">
        <v>16</v>
      </c>
      <c r="B104" s="26" t="s">
        <v>15</v>
      </c>
      <c r="C104" s="27" t="s">
        <v>230</v>
      </c>
      <c r="D104" s="28">
        <v>8</v>
      </c>
      <c r="E104" s="28">
        <v>6</v>
      </c>
      <c r="F104" s="28">
        <v>6</v>
      </c>
      <c r="G104" s="28">
        <v>5.5</v>
      </c>
      <c r="H104" s="28">
        <f t="shared" si="3"/>
        <v>25.5</v>
      </c>
      <c r="I104" s="25" t="s">
        <v>301</v>
      </c>
      <c r="J104" s="26" t="s">
        <v>170</v>
      </c>
    </row>
    <row r="105" spans="1:10" ht="15" customHeight="1" x14ac:dyDescent="0.2">
      <c r="A105" s="26" t="s">
        <v>116</v>
      </c>
      <c r="B105" s="26" t="s">
        <v>115</v>
      </c>
      <c r="C105" s="27" t="s">
        <v>231</v>
      </c>
      <c r="D105" s="28">
        <v>8</v>
      </c>
      <c r="E105" s="28">
        <v>7</v>
      </c>
      <c r="F105" s="28">
        <v>6</v>
      </c>
      <c r="G105" s="28">
        <v>4.5</v>
      </c>
      <c r="H105" s="28">
        <f t="shared" si="3"/>
        <v>25.5</v>
      </c>
      <c r="I105" s="25" t="s">
        <v>301</v>
      </c>
      <c r="J105" s="26" t="s">
        <v>184</v>
      </c>
    </row>
    <row r="106" spans="1:10" ht="15" customHeight="1" x14ac:dyDescent="0.2">
      <c r="A106" s="26" t="s">
        <v>59</v>
      </c>
      <c r="B106" s="26" t="s">
        <v>57</v>
      </c>
      <c r="C106" s="27" t="s">
        <v>229</v>
      </c>
      <c r="D106" s="28">
        <v>7</v>
      </c>
      <c r="E106" s="28">
        <v>5</v>
      </c>
      <c r="F106" s="28">
        <v>6.5</v>
      </c>
      <c r="G106" s="28">
        <v>6.5</v>
      </c>
      <c r="H106" s="28">
        <f t="shared" si="3"/>
        <v>25</v>
      </c>
      <c r="I106" s="25" t="s">
        <v>302</v>
      </c>
      <c r="J106" s="26" t="s">
        <v>162</v>
      </c>
    </row>
    <row r="107" spans="1:10" ht="15" customHeight="1" x14ac:dyDescent="0.2">
      <c r="A107" s="26" t="s">
        <v>54</v>
      </c>
      <c r="B107" s="26" t="s">
        <v>53</v>
      </c>
      <c r="C107" s="27" t="s">
        <v>231</v>
      </c>
      <c r="D107" s="28">
        <v>7</v>
      </c>
      <c r="E107" s="28">
        <v>6</v>
      </c>
      <c r="F107" s="28">
        <v>5.5</v>
      </c>
      <c r="G107" s="28">
        <v>6.5</v>
      </c>
      <c r="H107" s="28">
        <f t="shared" si="3"/>
        <v>25</v>
      </c>
      <c r="I107" s="25" t="s">
        <v>303</v>
      </c>
      <c r="J107" s="26" t="s">
        <v>171</v>
      </c>
    </row>
    <row r="108" spans="1:10" ht="15" customHeight="1" x14ac:dyDescent="0.2">
      <c r="A108" s="26" t="s">
        <v>17</v>
      </c>
      <c r="B108" s="26" t="s">
        <v>15</v>
      </c>
      <c r="C108" s="27" t="s">
        <v>230</v>
      </c>
      <c r="D108" s="28">
        <v>6</v>
      </c>
      <c r="E108" s="28">
        <v>7</v>
      </c>
      <c r="F108" s="28">
        <v>5</v>
      </c>
      <c r="G108" s="28">
        <v>6</v>
      </c>
      <c r="H108" s="28">
        <f t="shared" si="3"/>
        <v>24</v>
      </c>
      <c r="I108" s="25" t="s">
        <v>304</v>
      </c>
      <c r="J108" s="26" t="s">
        <v>170</v>
      </c>
    </row>
    <row r="109" spans="1:10" ht="15" customHeight="1" x14ac:dyDescent="0.2">
      <c r="A109" s="26" t="s">
        <v>63</v>
      </c>
      <c r="B109" s="26" t="s">
        <v>61</v>
      </c>
      <c r="C109" s="27" t="s">
        <v>230</v>
      </c>
      <c r="D109" s="28">
        <v>7</v>
      </c>
      <c r="E109" s="28">
        <v>4</v>
      </c>
      <c r="F109" s="28">
        <v>7</v>
      </c>
      <c r="G109" s="28">
        <v>6</v>
      </c>
      <c r="H109" s="28">
        <f t="shared" si="3"/>
        <v>24</v>
      </c>
      <c r="I109" s="25" t="s">
        <v>304</v>
      </c>
      <c r="J109" s="26" t="s">
        <v>195</v>
      </c>
    </row>
    <row r="110" spans="1:10" ht="15" customHeight="1" x14ac:dyDescent="0.2">
      <c r="A110" s="26" t="s">
        <v>79</v>
      </c>
      <c r="B110" s="26" t="s">
        <v>77</v>
      </c>
      <c r="C110" s="27" t="s">
        <v>230</v>
      </c>
      <c r="D110" s="28">
        <v>8</v>
      </c>
      <c r="E110" s="28">
        <v>5</v>
      </c>
      <c r="F110" s="28">
        <v>6</v>
      </c>
      <c r="G110" s="28">
        <v>5</v>
      </c>
      <c r="H110" s="28">
        <f t="shared" si="3"/>
        <v>24</v>
      </c>
      <c r="I110" s="25" t="s">
        <v>304</v>
      </c>
      <c r="J110" s="26" t="s">
        <v>201</v>
      </c>
    </row>
    <row r="111" spans="1:10" ht="15" customHeight="1" x14ac:dyDescent="0.2">
      <c r="A111" s="26" t="s">
        <v>8</v>
      </c>
      <c r="B111" s="26" t="s">
        <v>9</v>
      </c>
      <c r="C111" s="27" t="s">
        <v>231</v>
      </c>
      <c r="D111" s="28">
        <v>6</v>
      </c>
      <c r="E111" s="28">
        <v>7</v>
      </c>
      <c r="F111" s="28">
        <v>6</v>
      </c>
      <c r="G111" s="28">
        <v>5</v>
      </c>
      <c r="H111" s="28">
        <f t="shared" si="3"/>
        <v>24</v>
      </c>
      <c r="I111" s="25" t="s">
        <v>304</v>
      </c>
      <c r="J111" s="26" t="s">
        <v>168</v>
      </c>
    </row>
    <row r="112" spans="1:10" ht="15" customHeight="1" x14ac:dyDescent="0.2">
      <c r="A112" s="26" t="s">
        <v>99</v>
      </c>
      <c r="B112" s="26" t="s">
        <v>100</v>
      </c>
      <c r="C112" s="27" t="s">
        <v>231</v>
      </c>
      <c r="D112" s="28">
        <v>0</v>
      </c>
      <c r="E112" s="28">
        <v>7</v>
      </c>
      <c r="F112" s="28">
        <v>8</v>
      </c>
      <c r="G112" s="28">
        <v>8.5</v>
      </c>
      <c r="H112" s="28">
        <f t="shared" si="3"/>
        <v>23.5</v>
      </c>
      <c r="I112" s="25" t="s">
        <v>253</v>
      </c>
      <c r="J112" s="26" t="s">
        <v>203</v>
      </c>
    </row>
    <row r="113" spans="1:10" ht="15" customHeight="1" x14ac:dyDescent="0.2">
      <c r="A113" s="26" t="s">
        <v>93</v>
      </c>
      <c r="B113" s="26" t="s">
        <v>262</v>
      </c>
      <c r="C113" s="27" t="s">
        <v>230</v>
      </c>
      <c r="D113" s="28">
        <v>6</v>
      </c>
      <c r="E113" s="28">
        <v>5</v>
      </c>
      <c r="F113" s="28">
        <v>5</v>
      </c>
      <c r="G113" s="28">
        <v>7</v>
      </c>
      <c r="H113" s="28">
        <f t="shared" si="3"/>
        <v>23</v>
      </c>
      <c r="I113" s="25" t="s">
        <v>254</v>
      </c>
      <c r="J113" s="26" t="s">
        <v>164</v>
      </c>
    </row>
    <row r="114" spans="1:10" ht="15" customHeight="1" x14ac:dyDescent="0.2">
      <c r="A114" s="26" t="s">
        <v>139</v>
      </c>
      <c r="B114" s="26" t="s">
        <v>265</v>
      </c>
      <c r="C114" s="27" t="s">
        <v>230</v>
      </c>
      <c r="D114" s="28">
        <v>7</v>
      </c>
      <c r="E114" s="28">
        <v>4</v>
      </c>
      <c r="F114" s="28">
        <v>5.5</v>
      </c>
      <c r="G114" s="28">
        <v>6</v>
      </c>
      <c r="H114" s="28">
        <f t="shared" si="3"/>
        <v>22.5</v>
      </c>
      <c r="I114" s="25" t="s">
        <v>255</v>
      </c>
      <c r="J114" s="26" t="s">
        <v>197</v>
      </c>
    </row>
    <row r="115" spans="1:10" ht="15" customHeight="1" x14ac:dyDescent="0.2">
      <c r="A115" s="26" t="s">
        <v>14</v>
      </c>
      <c r="B115" s="26" t="s">
        <v>15</v>
      </c>
      <c r="C115" s="27" t="s">
        <v>230</v>
      </c>
      <c r="D115" s="28">
        <v>6</v>
      </c>
      <c r="E115" s="28">
        <v>4</v>
      </c>
      <c r="F115" s="28">
        <v>5.5</v>
      </c>
      <c r="G115" s="28">
        <v>6.5</v>
      </c>
      <c r="H115" s="28">
        <f t="shared" si="3"/>
        <v>22</v>
      </c>
      <c r="I115" s="25" t="s">
        <v>256</v>
      </c>
      <c r="J115" s="26" t="s">
        <v>170</v>
      </c>
    </row>
    <row r="116" spans="1:10" ht="15" customHeight="1" x14ac:dyDescent="0.2">
      <c r="A116" s="26" t="s">
        <v>72</v>
      </c>
      <c r="B116" s="26" t="s">
        <v>71</v>
      </c>
      <c r="C116" s="27" t="s">
        <v>231</v>
      </c>
      <c r="D116" s="28">
        <v>5</v>
      </c>
      <c r="E116" s="28">
        <v>5</v>
      </c>
      <c r="F116" s="28">
        <v>6.5</v>
      </c>
      <c r="G116" s="28">
        <v>5</v>
      </c>
      <c r="H116" s="28">
        <f t="shared" si="3"/>
        <v>21.5</v>
      </c>
      <c r="I116" s="25" t="s">
        <v>257</v>
      </c>
      <c r="J116" s="26" t="s">
        <v>173</v>
      </c>
    </row>
    <row r="117" spans="1:10" ht="15" customHeight="1" x14ac:dyDescent="0.2">
      <c r="A117" s="26" t="s">
        <v>39</v>
      </c>
      <c r="B117" s="26" t="s">
        <v>38</v>
      </c>
      <c r="C117" s="27" t="s">
        <v>230</v>
      </c>
      <c r="D117" s="28">
        <v>6</v>
      </c>
      <c r="E117" s="28">
        <v>3</v>
      </c>
      <c r="F117" s="28">
        <v>5</v>
      </c>
      <c r="G117" s="28">
        <v>7</v>
      </c>
      <c r="H117" s="28">
        <f t="shared" si="3"/>
        <v>21</v>
      </c>
      <c r="I117" s="25" t="s">
        <v>258</v>
      </c>
      <c r="J117" s="26" t="s">
        <v>219</v>
      </c>
    </row>
    <row r="118" spans="1:10" ht="15" customHeight="1" x14ac:dyDescent="0.2">
      <c r="A118" s="26" t="s">
        <v>52</v>
      </c>
      <c r="B118" s="26" t="s">
        <v>53</v>
      </c>
      <c r="C118" s="27" t="s">
        <v>230</v>
      </c>
      <c r="D118" s="28">
        <v>6</v>
      </c>
      <c r="E118" s="28">
        <v>2</v>
      </c>
      <c r="F118" s="28">
        <v>5.5</v>
      </c>
      <c r="G118" s="28">
        <v>6.5</v>
      </c>
      <c r="H118" s="28">
        <f t="shared" si="3"/>
        <v>20</v>
      </c>
      <c r="I118" s="25" t="s">
        <v>259</v>
      </c>
      <c r="J118" s="26" t="s">
        <v>171</v>
      </c>
    </row>
    <row r="119" spans="1:10" ht="15" customHeight="1" x14ac:dyDescent="0.2">
      <c r="A119" s="26" t="s">
        <v>133</v>
      </c>
      <c r="B119" s="26" t="s">
        <v>134</v>
      </c>
      <c r="C119" s="27" t="s">
        <v>231</v>
      </c>
      <c r="D119" s="28">
        <v>7</v>
      </c>
      <c r="E119" s="28">
        <v>4</v>
      </c>
      <c r="F119" s="28">
        <v>3.5</v>
      </c>
      <c r="G119" s="28">
        <v>4.5</v>
      </c>
      <c r="H119" s="28">
        <f t="shared" si="3"/>
        <v>19</v>
      </c>
      <c r="I119" s="25" t="s">
        <v>260</v>
      </c>
      <c r="J119" s="26" t="s">
        <v>215</v>
      </c>
    </row>
    <row r="120" spans="1:10" ht="15" customHeight="1" x14ac:dyDescent="0.2">
      <c r="A120" s="26" t="s">
        <v>117</v>
      </c>
      <c r="B120" s="26" t="s">
        <v>115</v>
      </c>
      <c r="C120" s="27" t="s">
        <v>231</v>
      </c>
      <c r="D120" s="28">
        <v>1</v>
      </c>
      <c r="E120" s="28">
        <v>2</v>
      </c>
      <c r="F120" s="28">
        <v>2.5</v>
      </c>
      <c r="G120" s="28">
        <v>3</v>
      </c>
      <c r="H120" s="28">
        <f t="shared" si="3"/>
        <v>8.5</v>
      </c>
      <c r="I120" s="25" t="s">
        <v>261</v>
      </c>
      <c r="J120" s="26" t="s">
        <v>184</v>
      </c>
    </row>
    <row r="121" spans="1:10" ht="15" customHeight="1" x14ac:dyDescent="0.2">
      <c r="A121" s="26" t="s">
        <v>92</v>
      </c>
      <c r="B121" s="26" t="s">
        <v>262</v>
      </c>
      <c r="C121" s="27" t="s">
        <v>230</v>
      </c>
      <c r="D121" s="28">
        <v>0</v>
      </c>
      <c r="E121" s="28">
        <v>0</v>
      </c>
      <c r="F121" s="28">
        <v>0</v>
      </c>
      <c r="G121" s="28">
        <v>0</v>
      </c>
      <c r="H121" s="28">
        <f t="shared" si="3"/>
        <v>0</v>
      </c>
      <c r="I121" s="27" t="s">
        <v>305</v>
      </c>
      <c r="J121" s="26" t="s">
        <v>164</v>
      </c>
    </row>
    <row r="122" spans="1:10" ht="15" customHeight="1" x14ac:dyDescent="0.2">
      <c r="A122" s="26" t="s">
        <v>55</v>
      </c>
      <c r="B122" s="26" t="s">
        <v>53</v>
      </c>
      <c r="C122" s="27" t="s">
        <v>230</v>
      </c>
      <c r="D122" s="28">
        <v>0</v>
      </c>
      <c r="E122" s="28">
        <v>0</v>
      </c>
      <c r="F122" s="28">
        <v>0</v>
      </c>
      <c r="G122" s="28">
        <v>0</v>
      </c>
      <c r="H122" s="28">
        <f t="shared" si="3"/>
        <v>0</v>
      </c>
      <c r="I122" s="27" t="s">
        <v>305</v>
      </c>
      <c r="J122" s="26" t="s">
        <v>171</v>
      </c>
    </row>
    <row r="123" spans="1:10" ht="15" customHeight="1" x14ac:dyDescent="0.2">
      <c r="A123" s="26" t="s">
        <v>124</v>
      </c>
      <c r="B123" s="26" t="s">
        <v>122</v>
      </c>
      <c r="C123" s="27" t="s">
        <v>231</v>
      </c>
      <c r="D123" s="28">
        <v>0</v>
      </c>
      <c r="E123" s="28">
        <v>0</v>
      </c>
      <c r="F123" s="28">
        <v>0</v>
      </c>
      <c r="G123" s="28">
        <v>0</v>
      </c>
      <c r="H123" s="28">
        <f t="shared" si="3"/>
        <v>0</v>
      </c>
      <c r="I123" s="27" t="s">
        <v>305</v>
      </c>
      <c r="J123" s="26" t="s">
        <v>275</v>
      </c>
    </row>
    <row r="124" spans="1:10" ht="15" customHeight="1" x14ac:dyDescent="0.2">
      <c r="A124" s="26" t="s">
        <v>30</v>
      </c>
      <c r="B124" s="26" t="s">
        <v>31</v>
      </c>
      <c r="C124" s="27" t="s">
        <v>231</v>
      </c>
      <c r="D124" s="28">
        <v>0</v>
      </c>
      <c r="E124" s="28">
        <v>0</v>
      </c>
      <c r="F124" s="28">
        <v>0</v>
      </c>
      <c r="G124" s="28">
        <v>0</v>
      </c>
      <c r="H124" s="28">
        <f t="shared" si="3"/>
        <v>0</v>
      </c>
      <c r="I124" s="27" t="s">
        <v>305</v>
      </c>
      <c r="J124" s="26" t="s">
        <v>214</v>
      </c>
    </row>
    <row r="125" spans="1:10" ht="15" customHeight="1" x14ac:dyDescent="0.2">
      <c r="A125" s="63"/>
      <c r="B125" s="63"/>
      <c r="C125" s="64"/>
      <c r="D125" s="65"/>
      <c r="E125" s="65"/>
      <c r="F125" s="65"/>
      <c r="G125" s="65"/>
      <c r="H125" s="65"/>
      <c r="I125" s="64"/>
      <c r="J125" s="63"/>
    </row>
    <row r="126" spans="1:10" s="68" customFormat="1" ht="15" customHeight="1" x14ac:dyDescent="0.2">
      <c r="A126" s="66" t="s">
        <v>352</v>
      </c>
      <c r="B126" s="66"/>
      <c r="C126" s="67"/>
      <c r="D126" s="66"/>
      <c r="E126" s="66"/>
      <c r="F126" s="66"/>
      <c r="G126" s="66"/>
      <c r="H126" s="66"/>
      <c r="I126" s="67"/>
      <c r="J126" s="66"/>
    </row>
    <row r="127" spans="1:10" s="68" customFormat="1" ht="15" customHeight="1" x14ac:dyDescent="0.2">
      <c r="A127" s="66" t="s">
        <v>351</v>
      </c>
      <c r="B127" s="66"/>
      <c r="C127" s="67"/>
      <c r="D127" s="66"/>
      <c r="E127" s="66"/>
      <c r="F127" s="66"/>
      <c r="G127" s="66"/>
      <c r="H127" s="66"/>
      <c r="I127" s="67"/>
      <c r="J127" s="66"/>
    </row>
    <row r="129" spans="1:8" ht="15" customHeight="1" x14ac:dyDescent="0.2">
      <c r="A129" s="22" t="s">
        <v>190</v>
      </c>
      <c r="B129" s="18"/>
      <c r="C129" s="16"/>
      <c r="D129" s="16"/>
      <c r="E129" s="9"/>
      <c r="F129" s="9"/>
      <c r="G129" s="9"/>
      <c r="H129" s="10"/>
    </row>
    <row r="130" spans="1:8" ht="15" customHeight="1" x14ac:dyDescent="0.2">
      <c r="A130" s="44" t="s">
        <v>339</v>
      </c>
      <c r="B130" s="45"/>
      <c r="C130" s="45"/>
      <c r="D130" s="45"/>
      <c r="E130" s="45"/>
      <c r="F130" s="45"/>
      <c r="G130" s="9"/>
      <c r="H130" s="10"/>
    </row>
    <row r="131" spans="1:8" ht="15" customHeight="1" x14ac:dyDescent="0.2">
      <c r="A131" s="44" t="s">
        <v>74</v>
      </c>
      <c r="B131" s="46"/>
      <c r="C131" s="16"/>
      <c r="D131" s="16"/>
      <c r="E131" s="9"/>
      <c r="F131" s="9"/>
      <c r="G131" s="9"/>
      <c r="H131" s="10"/>
    </row>
    <row r="132" spans="1:8" ht="15" customHeight="1" x14ac:dyDescent="0.2">
      <c r="A132" s="47" t="s">
        <v>340</v>
      </c>
      <c r="B132" s="48"/>
    </row>
  </sheetData>
  <sortState ref="A6:J123">
    <sortCondition descending="1" ref="H6"/>
  </sortState>
  <mergeCells count="12">
    <mergeCell ref="A130:F130"/>
    <mergeCell ref="A131:B131"/>
    <mergeCell ref="A132:B132"/>
    <mergeCell ref="A1:J1"/>
    <mergeCell ref="J5:J6"/>
    <mergeCell ref="C5:C6"/>
    <mergeCell ref="D5:E5"/>
    <mergeCell ref="F5:G5"/>
    <mergeCell ref="A5:A6"/>
    <mergeCell ref="B5:B6"/>
    <mergeCell ref="I5:I6"/>
    <mergeCell ref="H5:H6"/>
  </mergeCells>
  <hyperlinks>
    <hyperlink ref="A13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4" orientation="landscape" r:id="rId2"/>
  <rowBreaks count="1" manualBreakCount="1">
    <brk id="10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zoomScaleNormal="100" workbookViewId="0">
      <selection activeCell="K22" sqref="K22"/>
    </sheetView>
  </sheetViews>
  <sheetFormatPr defaultRowHeight="12.75" x14ac:dyDescent="0.2"/>
  <cols>
    <col min="1" max="1" width="24" customWidth="1"/>
    <col min="2" max="2" width="37.5703125" customWidth="1"/>
    <col min="3" max="3" width="9.28515625" customWidth="1"/>
    <col min="4" max="8" width="9.7109375" customWidth="1"/>
    <col min="9" max="9" width="12.85546875" customWidth="1"/>
    <col min="10" max="10" width="19.7109375" customWidth="1"/>
  </cols>
  <sheetData>
    <row r="1" spans="1:11" s="37" customFormat="1" ht="15.75" x14ac:dyDescent="0.25">
      <c r="A1" s="57" t="s">
        <v>348</v>
      </c>
      <c r="B1" s="57"/>
      <c r="C1" s="57"/>
      <c r="D1" s="57"/>
      <c r="E1" s="57"/>
      <c r="F1" s="57"/>
      <c r="G1" s="57"/>
      <c r="H1" s="57"/>
      <c r="I1" s="57"/>
      <c r="J1" s="57"/>
      <c r="K1" s="36"/>
    </row>
    <row r="2" spans="1:11" ht="20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38" customFormat="1" ht="15" customHeight="1" x14ac:dyDescent="0.25">
      <c r="A3" s="38" t="s">
        <v>347</v>
      </c>
      <c r="B3" s="39" t="s">
        <v>318</v>
      </c>
    </row>
    <row r="4" spans="1:11" ht="13.5" thickBot="1" x14ac:dyDescent="0.25"/>
    <row r="5" spans="1:11" ht="12.75" customHeight="1" x14ac:dyDescent="0.2">
      <c r="A5" s="52" t="s">
        <v>153</v>
      </c>
      <c r="B5" s="52" t="s">
        <v>0</v>
      </c>
      <c r="C5" s="52" t="s">
        <v>158</v>
      </c>
      <c r="D5" s="54" t="s">
        <v>155</v>
      </c>
      <c r="E5" s="55"/>
      <c r="F5" s="54" t="s">
        <v>271</v>
      </c>
      <c r="G5" s="55"/>
      <c r="H5" s="52" t="s">
        <v>156</v>
      </c>
      <c r="I5" s="52" t="s">
        <v>154</v>
      </c>
      <c r="J5" s="50" t="s">
        <v>272</v>
      </c>
    </row>
    <row r="6" spans="1:11" ht="13.5" customHeight="1" thickBot="1" x14ac:dyDescent="0.25">
      <c r="A6" s="53"/>
      <c r="B6" s="53"/>
      <c r="C6" s="53"/>
      <c r="D6" s="8" t="s">
        <v>344</v>
      </c>
      <c r="E6" s="8" t="s">
        <v>345</v>
      </c>
      <c r="F6" s="8" t="s">
        <v>344</v>
      </c>
      <c r="G6" s="8" t="s">
        <v>345</v>
      </c>
      <c r="H6" s="56"/>
      <c r="I6" s="53"/>
      <c r="J6" s="51"/>
    </row>
    <row r="7" spans="1:11" x14ac:dyDescent="0.2">
      <c r="A7" s="19" t="s">
        <v>142</v>
      </c>
      <c r="B7" s="19" t="s">
        <v>141</v>
      </c>
      <c r="C7" s="3" t="s">
        <v>229</v>
      </c>
      <c r="D7" s="21">
        <v>10</v>
      </c>
      <c r="E7" s="21">
        <v>8</v>
      </c>
      <c r="F7" s="21">
        <v>9.5</v>
      </c>
      <c r="G7" s="21">
        <v>8.5</v>
      </c>
      <c r="H7" s="21">
        <f t="shared" ref="H7:H17" si="0">D7+E7+F7+G7</f>
        <v>36</v>
      </c>
      <c r="I7" s="3" t="s">
        <v>309</v>
      </c>
      <c r="J7" s="19" t="s">
        <v>223</v>
      </c>
    </row>
    <row r="8" spans="1:11" x14ac:dyDescent="0.2">
      <c r="A8" s="19" t="s">
        <v>75</v>
      </c>
      <c r="B8" s="19" t="s">
        <v>74</v>
      </c>
      <c r="C8" s="20" t="s">
        <v>229</v>
      </c>
      <c r="D8" s="21">
        <v>10</v>
      </c>
      <c r="E8" s="21">
        <v>8</v>
      </c>
      <c r="F8" s="21">
        <v>9</v>
      </c>
      <c r="G8" s="21">
        <v>8</v>
      </c>
      <c r="H8" s="21">
        <f t="shared" si="0"/>
        <v>35</v>
      </c>
      <c r="I8" s="3" t="s">
        <v>310</v>
      </c>
      <c r="J8" s="19" t="s">
        <v>190</v>
      </c>
    </row>
    <row r="9" spans="1:11" x14ac:dyDescent="0.2">
      <c r="A9" s="19" t="s">
        <v>140</v>
      </c>
      <c r="B9" s="19" t="s">
        <v>141</v>
      </c>
      <c r="C9" s="20" t="s">
        <v>229</v>
      </c>
      <c r="D9" s="21">
        <v>10</v>
      </c>
      <c r="E9" s="21">
        <v>7</v>
      </c>
      <c r="F9" s="21">
        <v>9</v>
      </c>
      <c r="G9" s="21">
        <v>8</v>
      </c>
      <c r="H9" s="21">
        <f t="shared" si="0"/>
        <v>34</v>
      </c>
      <c r="I9" s="3" t="s">
        <v>311</v>
      </c>
      <c r="J9" s="19" t="s">
        <v>223</v>
      </c>
    </row>
    <row r="10" spans="1:11" x14ac:dyDescent="0.2">
      <c r="A10" s="2" t="s">
        <v>29</v>
      </c>
      <c r="B10" s="2" t="s">
        <v>27</v>
      </c>
      <c r="C10" s="5" t="s">
        <v>229</v>
      </c>
      <c r="D10" s="4">
        <v>8</v>
      </c>
      <c r="E10" s="4">
        <v>8</v>
      </c>
      <c r="F10" s="4">
        <v>8.5</v>
      </c>
      <c r="G10" s="4">
        <v>9</v>
      </c>
      <c r="H10" s="4">
        <f t="shared" si="0"/>
        <v>33.5</v>
      </c>
      <c r="I10" s="3" t="s">
        <v>312</v>
      </c>
      <c r="J10" s="2" t="s">
        <v>274</v>
      </c>
    </row>
    <row r="11" spans="1:11" x14ac:dyDescent="0.2">
      <c r="A11" s="2" t="s">
        <v>82</v>
      </c>
      <c r="B11" s="2" t="s">
        <v>81</v>
      </c>
      <c r="C11" s="5" t="s">
        <v>229</v>
      </c>
      <c r="D11" s="4">
        <v>9</v>
      </c>
      <c r="E11" s="4">
        <v>7</v>
      </c>
      <c r="F11" s="4">
        <v>9</v>
      </c>
      <c r="G11" s="4">
        <v>8</v>
      </c>
      <c r="H11" s="4">
        <f t="shared" si="0"/>
        <v>33</v>
      </c>
      <c r="I11" s="3" t="s">
        <v>313</v>
      </c>
      <c r="J11" s="2" t="s">
        <v>160</v>
      </c>
    </row>
    <row r="12" spans="1:11" x14ac:dyDescent="0.2">
      <c r="A12" s="2" t="s">
        <v>127</v>
      </c>
      <c r="B12" s="2" t="s">
        <v>126</v>
      </c>
      <c r="C12" s="5" t="s">
        <v>229</v>
      </c>
      <c r="D12" s="4">
        <v>8</v>
      </c>
      <c r="E12" s="4">
        <v>8</v>
      </c>
      <c r="F12" s="4">
        <v>8.5</v>
      </c>
      <c r="G12" s="4">
        <v>8.5</v>
      </c>
      <c r="H12" s="4">
        <f t="shared" si="0"/>
        <v>33</v>
      </c>
      <c r="I12" s="3" t="s">
        <v>313</v>
      </c>
      <c r="J12" s="2" t="s">
        <v>193</v>
      </c>
    </row>
    <row r="13" spans="1:11" x14ac:dyDescent="0.2">
      <c r="A13" s="2" t="s">
        <v>68</v>
      </c>
      <c r="B13" s="2" t="s">
        <v>67</v>
      </c>
      <c r="C13" s="5" t="s">
        <v>229</v>
      </c>
      <c r="D13" s="4">
        <v>8</v>
      </c>
      <c r="E13" s="4">
        <v>7</v>
      </c>
      <c r="F13" s="4">
        <v>9</v>
      </c>
      <c r="G13" s="4">
        <v>9</v>
      </c>
      <c r="H13" s="4">
        <f t="shared" si="0"/>
        <v>33</v>
      </c>
      <c r="I13" s="3" t="s">
        <v>313</v>
      </c>
      <c r="J13" s="2" t="s">
        <v>211</v>
      </c>
    </row>
    <row r="14" spans="1:11" x14ac:dyDescent="0.2">
      <c r="A14" s="2" t="s">
        <v>102</v>
      </c>
      <c r="B14" s="2" t="s">
        <v>100</v>
      </c>
      <c r="C14" s="5" t="s">
        <v>229</v>
      </c>
      <c r="D14" s="4">
        <v>7</v>
      </c>
      <c r="E14" s="4">
        <v>7</v>
      </c>
      <c r="F14" s="4">
        <v>9.5</v>
      </c>
      <c r="G14" s="4">
        <v>7</v>
      </c>
      <c r="H14" s="4">
        <f t="shared" si="0"/>
        <v>30.5</v>
      </c>
      <c r="I14" s="3" t="s">
        <v>227</v>
      </c>
      <c r="J14" s="2" t="s">
        <v>204</v>
      </c>
    </row>
    <row r="15" spans="1:11" x14ac:dyDescent="0.2">
      <c r="A15" s="2" t="s">
        <v>37</v>
      </c>
      <c r="B15" s="2" t="s">
        <v>38</v>
      </c>
      <c r="C15" s="5" t="s">
        <v>229</v>
      </c>
      <c r="D15" s="4">
        <v>8</v>
      </c>
      <c r="E15" s="4">
        <v>7</v>
      </c>
      <c r="F15" s="4">
        <v>5.5</v>
      </c>
      <c r="G15" s="4">
        <v>8</v>
      </c>
      <c r="H15" s="4">
        <f t="shared" si="0"/>
        <v>28.5</v>
      </c>
      <c r="I15" s="3" t="s">
        <v>228</v>
      </c>
      <c r="J15" s="2" t="s">
        <v>218</v>
      </c>
    </row>
    <row r="16" spans="1:11" x14ac:dyDescent="0.2">
      <c r="A16" s="2" t="s">
        <v>18</v>
      </c>
      <c r="B16" s="2" t="s">
        <v>19</v>
      </c>
      <c r="C16" s="5" t="s">
        <v>229</v>
      </c>
      <c r="D16" s="4">
        <v>8</v>
      </c>
      <c r="E16" s="4">
        <v>5</v>
      </c>
      <c r="F16" s="4">
        <v>7.5</v>
      </c>
      <c r="G16" s="4">
        <v>6.5</v>
      </c>
      <c r="H16" s="4">
        <f t="shared" si="0"/>
        <v>27</v>
      </c>
      <c r="I16" s="3" t="s">
        <v>229</v>
      </c>
      <c r="J16" s="2" t="s">
        <v>207</v>
      </c>
    </row>
    <row r="17" spans="1:10" x14ac:dyDescent="0.2">
      <c r="A17" s="2" t="s">
        <v>59</v>
      </c>
      <c r="B17" s="2" t="s">
        <v>57</v>
      </c>
      <c r="C17" s="5" t="s">
        <v>229</v>
      </c>
      <c r="D17" s="4">
        <v>7</v>
      </c>
      <c r="E17" s="4">
        <v>5</v>
      </c>
      <c r="F17" s="4">
        <v>6.5</v>
      </c>
      <c r="G17" s="4">
        <v>6.5</v>
      </c>
      <c r="H17" s="4">
        <f t="shared" si="0"/>
        <v>25</v>
      </c>
      <c r="I17" s="3" t="s">
        <v>230</v>
      </c>
      <c r="J17" s="2" t="s">
        <v>162</v>
      </c>
    </row>
    <row r="19" spans="1:10" x14ac:dyDescent="0.2">
      <c r="B19" s="40" t="s">
        <v>319</v>
      </c>
    </row>
    <row r="20" spans="1:10" ht="13.5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2.75" customHeight="1" x14ac:dyDescent="0.2">
      <c r="A21" s="52" t="s">
        <v>153</v>
      </c>
      <c r="B21" s="52" t="s">
        <v>0</v>
      </c>
      <c r="C21" s="52" t="s">
        <v>158</v>
      </c>
      <c r="D21" s="54" t="s">
        <v>155</v>
      </c>
      <c r="E21" s="55"/>
      <c r="F21" s="54" t="s">
        <v>271</v>
      </c>
      <c r="G21" s="55"/>
      <c r="H21" s="52" t="s">
        <v>156</v>
      </c>
      <c r="I21" s="52" t="s">
        <v>154</v>
      </c>
      <c r="J21" s="50" t="s">
        <v>272</v>
      </c>
    </row>
    <row r="22" spans="1:10" ht="13.5" customHeight="1" thickBot="1" x14ac:dyDescent="0.25">
      <c r="A22" s="53"/>
      <c r="B22" s="53"/>
      <c r="C22" s="53"/>
      <c r="D22" s="8" t="s">
        <v>344</v>
      </c>
      <c r="E22" s="8" t="s">
        <v>345</v>
      </c>
      <c r="F22" s="8" t="s">
        <v>344</v>
      </c>
      <c r="G22" s="8" t="s">
        <v>345</v>
      </c>
      <c r="H22" s="56"/>
      <c r="I22" s="53"/>
      <c r="J22" s="51"/>
    </row>
    <row r="23" spans="1:10" x14ac:dyDescent="0.2">
      <c r="A23" s="19" t="s">
        <v>22</v>
      </c>
      <c r="B23" s="19" t="s">
        <v>23</v>
      </c>
      <c r="C23" s="20" t="s">
        <v>230</v>
      </c>
      <c r="D23" s="21">
        <v>9</v>
      </c>
      <c r="E23" s="21">
        <v>9</v>
      </c>
      <c r="F23" s="21">
        <v>10</v>
      </c>
      <c r="G23" s="21">
        <v>8.5</v>
      </c>
      <c r="H23" s="21">
        <f t="shared" ref="H23:H66" si="1">D23+E23+F23+G23</f>
        <v>36.5</v>
      </c>
      <c r="I23" s="3" t="s">
        <v>277</v>
      </c>
      <c r="J23" s="19" t="s">
        <v>188</v>
      </c>
    </row>
    <row r="24" spans="1:10" x14ac:dyDescent="0.2">
      <c r="A24" s="19" t="s">
        <v>110</v>
      </c>
      <c r="B24" s="19" t="s">
        <v>108</v>
      </c>
      <c r="C24" s="20" t="s">
        <v>230</v>
      </c>
      <c r="D24" s="21">
        <v>10</v>
      </c>
      <c r="E24" s="21">
        <v>8</v>
      </c>
      <c r="F24" s="21">
        <v>9.5</v>
      </c>
      <c r="G24" s="21">
        <v>9</v>
      </c>
      <c r="H24" s="21">
        <f t="shared" si="1"/>
        <v>36.5</v>
      </c>
      <c r="I24" s="3" t="s">
        <v>277</v>
      </c>
      <c r="J24" s="19" t="s">
        <v>199</v>
      </c>
    </row>
    <row r="25" spans="1:10" x14ac:dyDescent="0.2">
      <c r="A25" s="19" t="s">
        <v>80</v>
      </c>
      <c r="B25" s="19" t="s">
        <v>81</v>
      </c>
      <c r="C25" s="3" t="s">
        <v>230</v>
      </c>
      <c r="D25" s="21">
        <v>10</v>
      </c>
      <c r="E25" s="21">
        <v>9</v>
      </c>
      <c r="F25" s="21">
        <v>9</v>
      </c>
      <c r="G25" s="21">
        <v>8</v>
      </c>
      <c r="H25" s="21">
        <f t="shared" si="1"/>
        <v>36</v>
      </c>
      <c r="I25" s="3" t="s">
        <v>315</v>
      </c>
      <c r="J25" s="19" t="s">
        <v>159</v>
      </c>
    </row>
    <row r="26" spans="1:10" x14ac:dyDescent="0.2">
      <c r="A26" s="2" t="s">
        <v>143</v>
      </c>
      <c r="B26" s="2" t="s">
        <v>141</v>
      </c>
      <c r="C26" s="5" t="s">
        <v>230</v>
      </c>
      <c r="D26" s="4">
        <v>10</v>
      </c>
      <c r="E26" s="4">
        <v>8</v>
      </c>
      <c r="F26" s="4">
        <v>9.5</v>
      </c>
      <c r="G26" s="4">
        <v>8.5</v>
      </c>
      <c r="H26" s="21">
        <f t="shared" si="1"/>
        <v>36</v>
      </c>
      <c r="I26" s="3" t="s">
        <v>315</v>
      </c>
      <c r="J26" s="2" t="s">
        <v>223</v>
      </c>
    </row>
    <row r="27" spans="1:10" x14ac:dyDescent="0.2">
      <c r="A27" s="2" t="s">
        <v>129</v>
      </c>
      <c r="B27" s="2" t="s">
        <v>130</v>
      </c>
      <c r="C27" s="5" t="s">
        <v>230</v>
      </c>
      <c r="D27" s="4">
        <v>8</v>
      </c>
      <c r="E27" s="4">
        <v>10</v>
      </c>
      <c r="F27" s="4">
        <v>8.5</v>
      </c>
      <c r="G27" s="4">
        <v>9</v>
      </c>
      <c r="H27" s="4">
        <f t="shared" si="1"/>
        <v>35.5</v>
      </c>
      <c r="I27" s="3" t="s">
        <v>314</v>
      </c>
      <c r="J27" s="2" t="s">
        <v>167</v>
      </c>
    </row>
    <row r="28" spans="1:10" x14ac:dyDescent="0.2">
      <c r="A28" s="2" t="s">
        <v>132</v>
      </c>
      <c r="B28" s="2" t="s">
        <v>130</v>
      </c>
      <c r="C28" s="5" t="s">
        <v>230</v>
      </c>
      <c r="D28" s="4">
        <v>10</v>
      </c>
      <c r="E28" s="4">
        <v>8</v>
      </c>
      <c r="F28" s="4">
        <v>9.5</v>
      </c>
      <c r="G28" s="4">
        <v>8</v>
      </c>
      <c r="H28" s="4">
        <f t="shared" si="1"/>
        <v>35.5</v>
      </c>
      <c r="I28" s="3" t="s">
        <v>314</v>
      </c>
      <c r="J28" s="2" t="s">
        <v>167</v>
      </c>
    </row>
    <row r="29" spans="1:10" x14ac:dyDescent="0.2">
      <c r="A29" s="2" t="s">
        <v>69</v>
      </c>
      <c r="B29" s="2" t="s">
        <v>67</v>
      </c>
      <c r="C29" s="5" t="s">
        <v>230</v>
      </c>
      <c r="D29" s="4">
        <v>9</v>
      </c>
      <c r="E29" s="4">
        <v>8</v>
      </c>
      <c r="F29" s="4">
        <v>8.5</v>
      </c>
      <c r="G29" s="4">
        <v>9.5</v>
      </c>
      <c r="H29" s="4">
        <f t="shared" si="1"/>
        <v>35</v>
      </c>
      <c r="I29" s="3" t="s">
        <v>226</v>
      </c>
      <c r="J29" s="2" t="s">
        <v>212</v>
      </c>
    </row>
    <row r="30" spans="1:10" x14ac:dyDescent="0.2">
      <c r="A30" s="2" t="s">
        <v>107</v>
      </c>
      <c r="B30" s="2" t="s">
        <v>108</v>
      </c>
      <c r="C30" s="5" t="s">
        <v>230</v>
      </c>
      <c r="D30" s="4">
        <v>10</v>
      </c>
      <c r="E30" s="4">
        <v>8</v>
      </c>
      <c r="F30" s="4">
        <v>8.5</v>
      </c>
      <c r="G30" s="4">
        <v>8</v>
      </c>
      <c r="H30" s="4">
        <f t="shared" si="1"/>
        <v>34.5</v>
      </c>
      <c r="I30" s="3" t="s">
        <v>227</v>
      </c>
      <c r="J30" s="2" t="s">
        <v>198</v>
      </c>
    </row>
    <row r="31" spans="1:10" x14ac:dyDescent="0.2">
      <c r="A31" s="2" t="s">
        <v>87</v>
      </c>
      <c r="B31" s="2" t="s">
        <v>85</v>
      </c>
      <c r="C31" s="5" t="s">
        <v>230</v>
      </c>
      <c r="D31" s="4">
        <v>10</v>
      </c>
      <c r="E31" s="4">
        <v>8</v>
      </c>
      <c r="F31" s="4">
        <v>6.5</v>
      </c>
      <c r="G31" s="4">
        <v>9.5</v>
      </c>
      <c r="H31" s="4">
        <f t="shared" si="1"/>
        <v>34</v>
      </c>
      <c r="I31" s="3" t="s">
        <v>317</v>
      </c>
      <c r="J31" s="2" t="s">
        <v>160</v>
      </c>
    </row>
    <row r="32" spans="1:10" x14ac:dyDescent="0.2">
      <c r="A32" s="2" t="s">
        <v>35</v>
      </c>
      <c r="B32" s="2" t="s">
        <v>34</v>
      </c>
      <c r="C32" s="5" t="s">
        <v>230</v>
      </c>
      <c r="D32" s="4">
        <v>8</v>
      </c>
      <c r="E32" s="4">
        <v>8</v>
      </c>
      <c r="F32" s="4">
        <v>8.5</v>
      </c>
      <c r="G32" s="4">
        <v>9.5</v>
      </c>
      <c r="H32" s="4">
        <f t="shared" si="1"/>
        <v>34</v>
      </c>
      <c r="I32" s="3" t="s">
        <v>317</v>
      </c>
      <c r="J32" s="2" t="s">
        <v>343</v>
      </c>
    </row>
    <row r="33" spans="1:10" x14ac:dyDescent="0.2">
      <c r="A33" s="2" t="s">
        <v>49</v>
      </c>
      <c r="B33" s="2" t="s">
        <v>48</v>
      </c>
      <c r="C33" s="5" t="s">
        <v>230</v>
      </c>
      <c r="D33" s="4">
        <v>10</v>
      </c>
      <c r="E33" s="4">
        <v>7</v>
      </c>
      <c r="F33" s="4">
        <v>9</v>
      </c>
      <c r="G33" s="4">
        <v>8</v>
      </c>
      <c r="H33" s="4">
        <f t="shared" si="1"/>
        <v>34</v>
      </c>
      <c r="I33" s="3" t="s">
        <v>317</v>
      </c>
      <c r="J33" s="2" t="s">
        <v>342</v>
      </c>
    </row>
    <row r="34" spans="1:10" x14ac:dyDescent="0.2">
      <c r="A34" s="2" t="s">
        <v>91</v>
      </c>
      <c r="B34" s="2" t="s">
        <v>89</v>
      </c>
      <c r="C34" s="5" t="s">
        <v>230</v>
      </c>
      <c r="D34" s="4">
        <v>8</v>
      </c>
      <c r="E34" s="4">
        <v>9</v>
      </c>
      <c r="F34" s="4">
        <v>8.5</v>
      </c>
      <c r="G34" s="4">
        <v>8</v>
      </c>
      <c r="H34" s="4">
        <f t="shared" si="1"/>
        <v>33.5</v>
      </c>
      <c r="I34" s="3" t="s">
        <v>231</v>
      </c>
      <c r="J34" s="2" t="s">
        <v>172</v>
      </c>
    </row>
    <row r="35" spans="1:10" x14ac:dyDescent="0.2">
      <c r="A35" s="2" t="s">
        <v>60</v>
      </c>
      <c r="B35" s="2" t="s">
        <v>61</v>
      </c>
      <c r="C35" s="5" t="s">
        <v>230</v>
      </c>
      <c r="D35" s="4">
        <v>10</v>
      </c>
      <c r="E35" s="4">
        <v>7</v>
      </c>
      <c r="F35" s="4">
        <v>7.5</v>
      </c>
      <c r="G35" s="4">
        <v>8.5</v>
      </c>
      <c r="H35" s="4">
        <f t="shared" si="1"/>
        <v>33</v>
      </c>
      <c r="I35" s="3" t="s">
        <v>321</v>
      </c>
      <c r="J35" s="2" t="s">
        <v>195</v>
      </c>
    </row>
    <row r="36" spans="1:10" x14ac:dyDescent="0.2">
      <c r="A36" s="2" t="s">
        <v>47</v>
      </c>
      <c r="B36" s="2" t="s">
        <v>48</v>
      </c>
      <c r="C36" s="5" t="s">
        <v>230</v>
      </c>
      <c r="D36" s="4">
        <v>10</v>
      </c>
      <c r="E36" s="4">
        <v>7</v>
      </c>
      <c r="F36" s="4">
        <v>7.5</v>
      </c>
      <c r="G36" s="4">
        <v>8.5</v>
      </c>
      <c r="H36" s="4">
        <f t="shared" si="1"/>
        <v>33</v>
      </c>
      <c r="I36" s="3" t="s">
        <v>321</v>
      </c>
      <c r="J36" s="2" t="s">
        <v>208</v>
      </c>
    </row>
    <row r="37" spans="1:10" x14ac:dyDescent="0.2">
      <c r="A37" s="2" t="s">
        <v>152</v>
      </c>
      <c r="B37" s="2" t="s">
        <v>151</v>
      </c>
      <c r="C37" s="5" t="s">
        <v>230</v>
      </c>
      <c r="D37" s="4">
        <v>9</v>
      </c>
      <c r="E37" s="4">
        <v>8</v>
      </c>
      <c r="F37" s="4">
        <v>8</v>
      </c>
      <c r="G37" s="4">
        <v>8</v>
      </c>
      <c r="H37" s="4">
        <f t="shared" si="1"/>
        <v>33</v>
      </c>
      <c r="I37" s="3" t="s">
        <v>321</v>
      </c>
      <c r="J37" s="2" t="s">
        <v>222</v>
      </c>
    </row>
    <row r="38" spans="1:10" x14ac:dyDescent="0.2">
      <c r="A38" s="2" t="s">
        <v>113</v>
      </c>
      <c r="B38" s="2" t="s">
        <v>263</v>
      </c>
      <c r="C38" s="5" t="s">
        <v>230</v>
      </c>
      <c r="D38" s="4">
        <v>7</v>
      </c>
      <c r="E38" s="4">
        <v>7</v>
      </c>
      <c r="F38" s="4">
        <v>9.5</v>
      </c>
      <c r="G38" s="4">
        <v>9</v>
      </c>
      <c r="H38" s="4">
        <f t="shared" si="1"/>
        <v>32.5</v>
      </c>
      <c r="I38" s="3" t="s">
        <v>322</v>
      </c>
      <c r="J38" s="2" t="s">
        <v>176</v>
      </c>
    </row>
    <row r="39" spans="1:10" x14ac:dyDescent="0.2">
      <c r="A39" s="2" t="s">
        <v>120</v>
      </c>
      <c r="B39" s="2" t="s">
        <v>119</v>
      </c>
      <c r="C39" s="5" t="s">
        <v>230</v>
      </c>
      <c r="D39" s="4">
        <v>9</v>
      </c>
      <c r="E39" s="4">
        <v>7</v>
      </c>
      <c r="F39" s="4">
        <v>8.5</v>
      </c>
      <c r="G39" s="4">
        <v>8</v>
      </c>
      <c r="H39" s="4">
        <f t="shared" si="1"/>
        <v>32.5</v>
      </c>
      <c r="I39" s="3" t="s">
        <v>322</v>
      </c>
      <c r="J39" s="2" t="s">
        <v>205</v>
      </c>
    </row>
    <row r="40" spans="1:10" x14ac:dyDescent="0.2">
      <c r="A40" s="2" t="s">
        <v>83</v>
      </c>
      <c r="B40" s="2" t="s">
        <v>81</v>
      </c>
      <c r="C40" s="5" t="s">
        <v>230</v>
      </c>
      <c r="D40" s="4">
        <v>10</v>
      </c>
      <c r="E40" s="4">
        <v>6</v>
      </c>
      <c r="F40" s="4">
        <v>7.5</v>
      </c>
      <c r="G40" s="4">
        <v>8</v>
      </c>
      <c r="H40" s="4">
        <f t="shared" si="1"/>
        <v>31.5</v>
      </c>
      <c r="I40" s="3" t="s">
        <v>232</v>
      </c>
      <c r="J40" s="2" t="s">
        <v>160</v>
      </c>
    </row>
    <row r="41" spans="1:10" x14ac:dyDescent="0.2">
      <c r="A41" s="2" t="s">
        <v>269</v>
      </c>
      <c r="B41" s="2" t="s">
        <v>264</v>
      </c>
      <c r="C41" s="5" t="s">
        <v>230</v>
      </c>
      <c r="D41" s="4">
        <v>9</v>
      </c>
      <c r="E41" s="4">
        <v>7</v>
      </c>
      <c r="F41" s="4">
        <v>7.5</v>
      </c>
      <c r="G41" s="4">
        <v>7.5</v>
      </c>
      <c r="H41" s="4">
        <f t="shared" si="1"/>
        <v>31</v>
      </c>
      <c r="I41" s="3" t="s">
        <v>233</v>
      </c>
      <c r="J41" s="2" t="s">
        <v>180</v>
      </c>
    </row>
    <row r="42" spans="1:10" x14ac:dyDescent="0.2">
      <c r="A42" s="2" t="s">
        <v>109</v>
      </c>
      <c r="B42" s="2" t="s">
        <v>108</v>
      </c>
      <c r="C42" s="5" t="s">
        <v>230</v>
      </c>
      <c r="D42" s="4">
        <v>7</v>
      </c>
      <c r="E42" s="4">
        <v>7</v>
      </c>
      <c r="F42" s="4">
        <v>8.5</v>
      </c>
      <c r="G42" s="4">
        <v>8</v>
      </c>
      <c r="H42" s="4">
        <f t="shared" si="1"/>
        <v>30.5</v>
      </c>
      <c r="I42" s="3" t="s">
        <v>234</v>
      </c>
      <c r="J42" s="2" t="s">
        <v>199</v>
      </c>
    </row>
    <row r="43" spans="1:10" x14ac:dyDescent="0.2">
      <c r="A43" s="2" t="s">
        <v>131</v>
      </c>
      <c r="B43" s="2" t="s">
        <v>130</v>
      </c>
      <c r="C43" s="5" t="s">
        <v>230</v>
      </c>
      <c r="D43" s="4">
        <v>7</v>
      </c>
      <c r="E43" s="4">
        <v>9</v>
      </c>
      <c r="F43" s="4">
        <v>7.5</v>
      </c>
      <c r="G43" s="4">
        <v>6.5</v>
      </c>
      <c r="H43" s="4">
        <f t="shared" si="1"/>
        <v>30</v>
      </c>
      <c r="I43" s="3" t="s">
        <v>323</v>
      </c>
      <c r="J43" s="2" t="s">
        <v>167</v>
      </c>
    </row>
    <row r="44" spans="1:10" x14ac:dyDescent="0.2">
      <c r="A44" s="2" t="s">
        <v>62</v>
      </c>
      <c r="B44" s="2" t="s">
        <v>61</v>
      </c>
      <c r="C44" s="5" t="s">
        <v>230</v>
      </c>
      <c r="D44" s="4">
        <v>8</v>
      </c>
      <c r="E44" s="4">
        <v>7</v>
      </c>
      <c r="F44" s="4">
        <v>7.5</v>
      </c>
      <c r="G44" s="4">
        <v>7.5</v>
      </c>
      <c r="H44" s="4">
        <f t="shared" si="1"/>
        <v>30</v>
      </c>
      <c r="I44" s="3" t="s">
        <v>323</v>
      </c>
      <c r="J44" s="2" t="s">
        <v>195</v>
      </c>
    </row>
    <row r="45" spans="1:10" x14ac:dyDescent="0.2">
      <c r="A45" s="2" t="s">
        <v>267</v>
      </c>
      <c r="B45" s="2" t="s">
        <v>48</v>
      </c>
      <c r="C45" s="5" t="s">
        <v>230</v>
      </c>
      <c r="D45" s="4">
        <v>7</v>
      </c>
      <c r="E45" s="4">
        <v>7</v>
      </c>
      <c r="F45" s="4">
        <v>9</v>
      </c>
      <c r="G45" s="4">
        <v>7</v>
      </c>
      <c r="H45" s="4">
        <f t="shared" si="1"/>
        <v>30</v>
      </c>
      <c r="I45" s="3" t="s">
        <v>323</v>
      </c>
      <c r="J45" s="2" t="s">
        <v>342</v>
      </c>
    </row>
    <row r="46" spans="1:10" x14ac:dyDescent="0.2">
      <c r="A46" s="2" t="s">
        <v>64</v>
      </c>
      <c r="B46" s="2" t="s">
        <v>51</v>
      </c>
      <c r="C46" s="5" t="s">
        <v>230</v>
      </c>
      <c r="D46" s="4">
        <v>8</v>
      </c>
      <c r="E46" s="4">
        <v>5</v>
      </c>
      <c r="F46" s="4">
        <v>10</v>
      </c>
      <c r="G46" s="4">
        <v>7</v>
      </c>
      <c r="H46" s="4">
        <f t="shared" si="1"/>
        <v>30</v>
      </c>
      <c r="I46" s="3" t="s">
        <v>323</v>
      </c>
      <c r="J46" s="2" t="s">
        <v>217</v>
      </c>
    </row>
    <row r="47" spans="1:10" x14ac:dyDescent="0.2">
      <c r="A47" s="2" t="s">
        <v>128</v>
      </c>
      <c r="B47" s="2" t="s">
        <v>126</v>
      </c>
      <c r="C47" s="5" t="s">
        <v>230</v>
      </c>
      <c r="D47" s="4">
        <v>8</v>
      </c>
      <c r="E47" s="4">
        <v>5</v>
      </c>
      <c r="F47" s="4">
        <v>8.5</v>
      </c>
      <c r="G47" s="4">
        <v>7.5</v>
      </c>
      <c r="H47" s="4">
        <f t="shared" si="1"/>
        <v>29</v>
      </c>
      <c r="I47" s="3" t="s">
        <v>324</v>
      </c>
      <c r="J47" s="2" t="s">
        <v>276</v>
      </c>
    </row>
    <row r="48" spans="1:10" x14ac:dyDescent="0.2">
      <c r="A48" s="2" t="s">
        <v>36</v>
      </c>
      <c r="B48" s="2" t="s">
        <v>34</v>
      </c>
      <c r="C48" s="5" t="s">
        <v>230</v>
      </c>
      <c r="D48" s="4">
        <v>9</v>
      </c>
      <c r="E48" s="4">
        <v>6</v>
      </c>
      <c r="F48" s="4">
        <v>7</v>
      </c>
      <c r="G48" s="4">
        <v>6</v>
      </c>
      <c r="H48" s="4">
        <f t="shared" si="1"/>
        <v>28</v>
      </c>
      <c r="I48" s="3" t="s">
        <v>325</v>
      </c>
      <c r="J48" s="2" t="s">
        <v>187</v>
      </c>
    </row>
    <row r="49" spans="1:10" x14ac:dyDescent="0.2">
      <c r="A49" s="2" t="s">
        <v>20</v>
      </c>
      <c r="B49" s="2" t="s">
        <v>19</v>
      </c>
      <c r="C49" s="5" t="s">
        <v>230</v>
      </c>
      <c r="D49" s="4">
        <v>7</v>
      </c>
      <c r="E49" s="4">
        <v>7</v>
      </c>
      <c r="F49" s="4">
        <v>7.5</v>
      </c>
      <c r="G49" s="4">
        <v>6.5</v>
      </c>
      <c r="H49" s="4">
        <f t="shared" si="1"/>
        <v>28</v>
      </c>
      <c r="I49" s="3" t="s">
        <v>325</v>
      </c>
      <c r="J49" s="2" t="s">
        <v>207</v>
      </c>
    </row>
    <row r="50" spans="1:10" x14ac:dyDescent="0.2">
      <c r="A50" s="2" t="s">
        <v>65</v>
      </c>
      <c r="B50" s="2" t="s">
        <v>51</v>
      </c>
      <c r="C50" s="5" t="s">
        <v>230</v>
      </c>
      <c r="D50" s="4">
        <v>9</v>
      </c>
      <c r="E50" s="4">
        <v>6</v>
      </c>
      <c r="F50" s="4">
        <v>6.5</v>
      </c>
      <c r="G50" s="4">
        <v>6.5</v>
      </c>
      <c r="H50" s="4">
        <f t="shared" si="1"/>
        <v>28</v>
      </c>
      <c r="I50" s="3" t="s">
        <v>325</v>
      </c>
      <c r="J50" s="2" t="s">
        <v>217</v>
      </c>
    </row>
    <row r="51" spans="1:10" x14ac:dyDescent="0.2">
      <c r="A51" s="2" t="s">
        <v>94</v>
      </c>
      <c r="B51" s="2" t="s">
        <v>262</v>
      </c>
      <c r="C51" s="5" t="s">
        <v>230</v>
      </c>
      <c r="D51" s="4">
        <v>9</v>
      </c>
      <c r="E51" s="4">
        <v>5</v>
      </c>
      <c r="F51" s="4">
        <v>5.5</v>
      </c>
      <c r="G51" s="4">
        <v>7.5</v>
      </c>
      <c r="H51" s="4">
        <f t="shared" si="1"/>
        <v>27</v>
      </c>
      <c r="I51" s="3" t="s">
        <v>326</v>
      </c>
      <c r="J51" s="2" t="s">
        <v>164</v>
      </c>
    </row>
    <row r="52" spans="1:10" x14ac:dyDescent="0.2">
      <c r="A52" s="2" t="s">
        <v>50</v>
      </c>
      <c r="B52" s="2" t="s">
        <v>51</v>
      </c>
      <c r="C52" s="5" t="s">
        <v>230</v>
      </c>
      <c r="D52" s="4">
        <v>8</v>
      </c>
      <c r="E52" s="4">
        <v>4</v>
      </c>
      <c r="F52" s="4">
        <v>7.5</v>
      </c>
      <c r="G52" s="4">
        <v>7.5</v>
      </c>
      <c r="H52" s="4">
        <f t="shared" si="1"/>
        <v>27</v>
      </c>
      <c r="I52" s="3" t="s">
        <v>326</v>
      </c>
      <c r="J52" s="2" t="s">
        <v>216</v>
      </c>
    </row>
    <row r="53" spans="1:10" x14ac:dyDescent="0.2">
      <c r="A53" s="2" t="s">
        <v>150</v>
      </c>
      <c r="B53" s="2" t="s">
        <v>151</v>
      </c>
      <c r="C53" s="5" t="s">
        <v>230</v>
      </c>
      <c r="D53" s="4">
        <v>7</v>
      </c>
      <c r="E53" s="4">
        <v>5</v>
      </c>
      <c r="F53" s="4">
        <v>8</v>
      </c>
      <c r="G53" s="4">
        <v>7</v>
      </c>
      <c r="H53" s="4">
        <f t="shared" si="1"/>
        <v>27</v>
      </c>
      <c r="I53" s="3" t="s">
        <v>326</v>
      </c>
      <c r="J53" s="2" t="s">
        <v>221</v>
      </c>
    </row>
    <row r="54" spans="1:10" x14ac:dyDescent="0.2">
      <c r="A54" s="2" t="s">
        <v>95</v>
      </c>
      <c r="B54" s="2" t="s">
        <v>96</v>
      </c>
      <c r="C54" s="5" t="s">
        <v>230</v>
      </c>
      <c r="D54" s="4">
        <v>7</v>
      </c>
      <c r="E54" s="4">
        <v>7</v>
      </c>
      <c r="F54" s="4">
        <v>6</v>
      </c>
      <c r="G54" s="4">
        <v>6.5</v>
      </c>
      <c r="H54" s="4">
        <f t="shared" si="1"/>
        <v>26.5</v>
      </c>
      <c r="I54" s="3" t="s">
        <v>235</v>
      </c>
      <c r="J54" s="2" t="s">
        <v>209</v>
      </c>
    </row>
    <row r="55" spans="1:10" x14ac:dyDescent="0.2">
      <c r="A55" s="2" t="s">
        <v>78</v>
      </c>
      <c r="B55" s="2" t="s">
        <v>77</v>
      </c>
      <c r="C55" s="5" t="s">
        <v>230</v>
      </c>
      <c r="D55" s="4">
        <v>6</v>
      </c>
      <c r="E55" s="4">
        <v>5</v>
      </c>
      <c r="F55" s="4">
        <v>7</v>
      </c>
      <c r="G55" s="4">
        <v>8</v>
      </c>
      <c r="H55" s="4">
        <f t="shared" si="1"/>
        <v>26</v>
      </c>
      <c r="I55" s="3" t="s">
        <v>236</v>
      </c>
      <c r="J55" s="2" t="s">
        <v>273</v>
      </c>
    </row>
    <row r="56" spans="1:10" x14ac:dyDescent="0.2">
      <c r="A56" s="2" t="s">
        <v>16</v>
      </c>
      <c r="B56" s="2" t="s">
        <v>15</v>
      </c>
      <c r="C56" s="5" t="s">
        <v>230</v>
      </c>
      <c r="D56" s="4">
        <v>8</v>
      </c>
      <c r="E56" s="4">
        <v>6</v>
      </c>
      <c r="F56" s="4">
        <v>6</v>
      </c>
      <c r="G56" s="4">
        <v>5.5</v>
      </c>
      <c r="H56" s="4">
        <f t="shared" si="1"/>
        <v>25.5</v>
      </c>
      <c r="I56" s="3" t="s">
        <v>237</v>
      </c>
      <c r="J56" s="2" t="s">
        <v>170</v>
      </c>
    </row>
    <row r="57" spans="1:10" x14ac:dyDescent="0.2">
      <c r="A57" s="2" t="s">
        <v>17</v>
      </c>
      <c r="B57" s="2" t="s">
        <v>15</v>
      </c>
      <c r="C57" s="5" t="s">
        <v>230</v>
      </c>
      <c r="D57" s="4">
        <v>6</v>
      </c>
      <c r="E57" s="4">
        <v>7</v>
      </c>
      <c r="F57" s="4">
        <v>5</v>
      </c>
      <c r="G57" s="4">
        <v>6</v>
      </c>
      <c r="H57" s="4">
        <f t="shared" si="1"/>
        <v>24</v>
      </c>
      <c r="I57" s="3" t="s">
        <v>327</v>
      </c>
      <c r="J57" s="2" t="s">
        <v>170</v>
      </c>
    </row>
    <row r="58" spans="1:10" x14ac:dyDescent="0.2">
      <c r="A58" s="2" t="s">
        <v>63</v>
      </c>
      <c r="B58" s="2" t="s">
        <v>61</v>
      </c>
      <c r="C58" s="5" t="s">
        <v>230</v>
      </c>
      <c r="D58" s="4">
        <v>7</v>
      </c>
      <c r="E58" s="4">
        <v>4</v>
      </c>
      <c r="F58" s="4">
        <v>7</v>
      </c>
      <c r="G58" s="4">
        <v>6</v>
      </c>
      <c r="H58" s="4">
        <f t="shared" si="1"/>
        <v>24</v>
      </c>
      <c r="I58" s="3" t="s">
        <v>327</v>
      </c>
      <c r="J58" s="2" t="s">
        <v>195</v>
      </c>
    </row>
    <row r="59" spans="1:10" x14ac:dyDescent="0.2">
      <c r="A59" s="2" t="s">
        <v>79</v>
      </c>
      <c r="B59" s="2" t="s">
        <v>77</v>
      </c>
      <c r="C59" s="5" t="s">
        <v>230</v>
      </c>
      <c r="D59" s="4">
        <v>8</v>
      </c>
      <c r="E59" s="4">
        <v>5</v>
      </c>
      <c r="F59" s="4">
        <v>6</v>
      </c>
      <c r="G59" s="4">
        <v>5</v>
      </c>
      <c r="H59" s="4">
        <f t="shared" si="1"/>
        <v>24</v>
      </c>
      <c r="I59" s="3" t="s">
        <v>327</v>
      </c>
      <c r="J59" s="2" t="s">
        <v>201</v>
      </c>
    </row>
    <row r="60" spans="1:10" x14ac:dyDescent="0.2">
      <c r="A60" s="2" t="s">
        <v>93</v>
      </c>
      <c r="B60" s="2" t="s">
        <v>262</v>
      </c>
      <c r="C60" s="5" t="s">
        <v>230</v>
      </c>
      <c r="D60" s="4">
        <v>6</v>
      </c>
      <c r="E60" s="4">
        <v>5</v>
      </c>
      <c r="F60" s="4">
        <v>5</v>
      </c>
      <c r="G60" s="4">
        <v>7</v>
      </c>
      <c r="H60" s="4">
        <f t="shared" si="1"/>
        <v>23</v>
      </c>
      <c r="I60" s="3" t="s">
        <v>238</v>
      </c>
      <c r="J60" s="2" t="s">
        <v>164</v>
      </c>
    </row>
    <row r="61" spans="1:10" x14ac:dyDescent="0.2">
      <c r="A61" s="2" t="s">
        <v>139</v>
      </c>
      <c r="B61" s="2" t="s">
        <v>265</v>
      </c>
      <c r="C61" s="5" t="s">
        <v>230</v>
      </c>
      <c r="D61" s="4">
        <v>7</v>
      </c>
      <c r="E61" s="4">
        <v>4</v>
      </c>
      <c r="F61" s="4">
        <v>5.5</v>
      </c>
      <c r="G61" s="4">
        <v>6</v>
      </c>
      <c r="H61" s="4">
        <f t="shared" si="1"/>
        <v>22.5</v>
      </c>
      <c r="I61" s="3" t="s">
        <v>239</v>
      </c>
      <c r="J61" s="2" t="s">
        <v>197</v>
      </c>
    </row>
    <row r="62" spans="1:10" x14ac:dyDescent="0.2">
      <c r="A62" s="2" t="s">
        <v>14</v>
      </c>
      <c r="B62" s="2" t="s">
        <v>15</v>
      </c>
      <c r="C62" s="5" t="s">
        <v>230</v>
      </c>
      <c r="D62" s="4">
        <v>6</v>
      </c>
      <c r="E62" s="4">
        <v>4</v>
      </c>
      <c r="F62" s="4">
        <v>5.5</v>
      </c>
      <c r="G62" s="4">
        <v>6.5</v>
      </c>
      <c r="H62" s="4">
        <f t="shared" si="1"/>
        <v>22</v>
      </c>
      <c r="I62" s="3" t="s">
        <v>240</v>
      </c>
      <c r="J62" s="2" t="s">
        <v>170</v>
      </c>
    </row>
    <row r="63" spans="1:10" x14ac:dyDescent="0.2">
      <c r="A63" s="2" t="s">
        <v>39</v>
      </c>
      <c r="B63" s="2" t="s">
        <v>38</v>
      </c>
      <c r="C63" s="5" t="s">
        <v>230</v>
      </c>
      <c r="D63" s="4">
        <v>6</v>
      </c>
      <c r="E63" s="4">
        <v>3</v>
      </c>
      <c r="F63" s="4">
        <v>5</v>
      </c>
      <c r="G63" s="4">
        <v>7</v>
      </c>
      <c r="H63" s="4">
        <f t="shared" si="1"/>
        <v>21</v>
      </c>
      <c r="I63" s="3" t="s">
        <v>241</v>
      </c>
      <c r="J63" s="2" t="s">
        <v>219</v>
      </c>
    </row>
    <row r="64" spans="1:10" x14ac:dyDescent="0.2">
      <c r="A64" s="2" t="s">
        <v>52</v>
      </c>
      <c r="B64" s="2" t="s">
        <v>53</v>
      </c>
      <c r="C64" s="5" t="s">
        <v>230</v>
      </c>
      <c r="D64" s="4">
        <v>6</v>
      </c>
      <c r="E64" s="4">
        <v>2</v>
      </c>
      <c r="F64" s="4">
        <v>5.5</v>
      </c>
      <c r="G64" s="4">
        <v>6.5</v>
      </c>
      <c r="H64" s="4">
        <f t="shared" si="1"/>
        <v>20</v>
      </c>
      <c r="I64" s="3" t="s">
        <v>242</v>
      </c>
      <c r="J64" s="2" t="s">
        <v>171</v>
      </c>
    </row>
    <row r="65" spans="1:10" x14ac:dyDescent="0.2">
      <c r="A65" s="2" t="s">
        <v>92</v>
      </c>
      <c r="B65" s="2" t="s">
        <v>262</v>
      </c>
      <c r="C65" s="5" t="s">
        <v>230</v>
      </c>
      <c r="D65" s="4">
        <v>0</v>
      </c>
      <c r="E65" s="4">
        <v>0</v>
      </c>
      <c r="F65" s="4">
        <v>0</v>
      </c>
      <c r="G65" s="4">
        <v>0</v>
      </c>
      <c r="H65" s="4">
        <f t="shared" si="1"/>
        <v>0</v>
      </c>
      <c r="I65" s="14" t="s">
        <v>305</v>
      </c>
      <c r="J65" s="2" t="s">
        <v>164</v>
      </c>
    </row>
    <row r="66" spans="1:10" x14ac:dyDescent="0.2">
      <c r="A66" s="2" t="s">
        <v>55</v>
      </c>
      <c r="B66" s="2" t="s">
        <v>53</v>
      </c>
      <c r="C66" s="5" t="s">
        <v>230</v>
      </c>
      <c r="D66" s="4">
        <v>0</v>
      </c>
      <c r="E66" s="4">
        <v>0</v>
      </c>
      <c r="F66" s="4">
        <v>0</v>
      </c>
      <c r="G66" s="4">
        <v>0</v>
      </c>
      <c r="H66" s="4">
        <f t="shared" si="1"/>
        <v>0</v>
      </c>
      <c r="I66" s="14" t="s">
        <v>305</v>
      </c>
      <c r="J66" s="2" t="s">
        <v>171</v>
      </c>
    </row>
    <row r="67" spans="1:10" x14ac:dyDescent="0.2">
      <c r="A67" s="11"/>
      <c r="B67" s="11"/>
      <c r="C67" s="12"/>
      <c r="D67" s="13"/>
      <c r="E67" s="13"/>
      <c r="F67" s="13"/>
      <c r="G67" s="13"/>
      <c r="H67" s="13"/>
      <c r="I67" s="7"/>
      <c r="J67" s="11"/>
    </row>
    <row r="68" spans="1:10" x14ac:dyDescent="0.2">
      <c r="A68" s="11"/>
      <c r="B68" s="41" t="s">
        <v>320</v>
      </c>
      <c r="C68" s="12"/>
      <c r="D68" s="13"/>
      <c r="E68" s="13"/>
      <c r="F68" s="13"/>
      <c r="G68" s="13"/>
      <c r="H68" s="13"/>
      <c r="I68" s="35"/>
      <c r="J68" s="11"/>
    </row>
    <row r="69" spans="1:10" ht="13.5" thickBo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2.75" customHeight="1" x14ac:dyDescent="0.2">
      <c r="A70" s="52" t="s">
        <v>153</v>
      </c>
      <c r="B70" s="52" t="s">
        <v>0</v>
      </c>
      <c r="C70" s="52" t="s">
        <v>158</v>
      </c>
      <c r="D70" s="54" t="s">
        <v>155</v>
      </c>
      <c r="E70" s="55"/>
      <c r="F70" s="54" t="s">
        <v>271</v>
      </c>
      <c r="G70" s="55"/>
      <c r="H70" s="52" t="s">
        <v>156</v>
      </c>
      <c r="I70" s="52" t="s">
        <v>154</v>
      </c>
      <c r="J70" s="50" t="s">
        <v>272</v>
      </c>
    </row>
    <row r="71" spans="1:10" ht="13.5" customHeight="1" thickBot="1" x14ac:dyDescent="0.25">
      <c r="A71" s="53"/>
      <c r="B71" s="53"/>
      <c r="C71" s="53"/>
      <c r="D71" s="8" t="s">
        <v>344</v>
      </c>
      <c r="E71" s="8" t="s">
        <v>345</v>
      </c>
      <c r="F71" s="8" t="s">
        <v>344</v>
      </c>
      <c r="G71" s="8" t="s">
        <v>345</v>
      </c>
      <c r="H71" s="56"/>
      <c r="I71" s="53"/>
      <c r="J71" s="51"/>
    </row>
    <row r="72" spans="1:10" x14ac:dyDescent="0.2">
      <c r="A72" s="19" t="s">
        <v>111</v>
      </c>
      <c r="B72" s="19" t="s">
        <v>263</v>
      </c>
      <c r="C72" s="20" t="s">
        <v>231</v>
      </c>
      <c r="D72" s="21">
        <v>10</v>
      </c>
      <c r="E72" s="21">
        <v>10</v>
      </c>
      <c r="F72" s="21">
        <v>8</v>
      </c>
      <c r="G72" s="21">
        <v>9.5</v>
      </c>
      <c r="H72" s="21">
        <f t="shared" ref="H72:H104" si="2">D72+E72+F72+G72</f>
        <v>37.5</v>
      </c>
      <c r="I72" s="3" t="s">
        <v>277</v>
      </c>
      <c r="J72" s="19" t="s">
        <v>174</v>
      </c>
    </row>
    <row r="73" spans="1:10" x14ac:dyDescent="0.2">
      <c r="A73" s="19" t="s">
        <v>97</v>
      </c>
      <c r="B73" s="19" t="s">
        <v>96</v>
      </c>
      <c r="C73" s="20" t="s">
        <v>231</v>
      </c>
      <c r="D73" s="21">
        <v>10</v>
      </c>
      <c r="E73" s="21">
        <v>8</v>
      </c>
      <c r="F73" s="21">
        <v>9.5</v>
      </c>
      <c r="G73" s="21">
        <v>10</v>
      </c>
      <c r="H73" s="21">
        <f t="shared" si="2"/>
        <v>37.5</v>
      </c>
      <c r="I73" s="3" t="s">
        <v>277</v>
      </c>
      <c r="J73" s="19" t="s">
        <v>209</v>
      </c>
    </row>
    <row r="74" spans="1:10" x14ac:dyDescent="0.2">
      <c r="A74" s="19" t="s">
        <v>147</v>
      </c>
      <c r="B74" s="19" t="s">
        <v>145</v>
      </c>
      <c r="C74" s="20" t="s">
        <v>231</v>
      </c>
      <c r="D74" s="21">
        <v>10</v>
      </c>
      <c r="E74" s="21">
        <v>8</v>
      </c>
      <c r="F74" s="21">
        <v>9</v>
      </c>
      <c r="G74" s="21">
        <v>10</v>
      </c>
      <c r="H74" s="21">
        <f t="shared" si="2"/>
        <v>37</v>
      </c>
      <c r="I74" s="3" t="s">
        <v>224</v>
      </c>
      <c r="J74" s="19" t="s">
        <v>346</v>
      </c>
    </row>
    <row r="75" spans="1:10" x14ac:dyDescent="0.2">
      <c r="A75" s="2" t="s">
        <v>28</v>
      </c>
      <c r="B75" s="2" t="s">
        <v>27</v>
      </c>
      <c r="C75" s="5" t="s">
        <v>231</v>
      </c>
      <c r="D75" s="4">
        <v>10</v>
      </c>
      <c r="E75" s="4">
        <v>8</v>
      </c>
      <c r="F75" s="4">
        <v>10</v>
      </c>
      <c r="G75" s="4">
        <v>8.5</v>
      </c>
      <c r="H75" s="4">
        <f t="shared" si="2"/>
        <v>36.5</v>
      </c>
      <c r="I75" s="3" t="s">
        <v>225</v>
      </c>
      <c r="J75" s="2" t="s">
        <v>165</v>
      </c>
    </row>
    <row r="76" spans="1:10" x14ac:dyDescent="0.2">
      <c r="A76" s="2" t="s">
        <v>146</v>
      </c>
      <c r="B76" s="2" t="s">
        <v>145</v>
      </c>
      <c r="C76" s="5" t="s">
        <v>231</v>
      </c>
      <c r="D76" s="4">
        <v>9</v>
      </c>
      <c r="E76" s="4">
        <v>8</v>
      </c>
      <c r="F76" s="4">
        <v>9.5</v>
      </c>
      <c r="G76" s="4">
        <v>9.5</v>
      </c>
      <c r="H76" s="4">
        <f t="shared" si="2"/>
        <v>36</v>
      </c>
      <c r="I76" s="3" t="s">
        <v>314</v>
      </c>
      <c r="J76" s="2" t="s">
        <v>346</v>
      </c>
    </row>
    <row r="77" spans="1:10" x14ac:dyDescent="0.2">
      <c r="A77" s="2" t="s">
        <v>45</v>
      </c>
      <c r="B77" s="2" t="s">
        <v>44</v>
      </c>
      <c r="C77" s="5" t="s">
        <v>231</v>
      </c>
      <c r="D77" s="4">
        <v>10</v>
      </c>
      <c r="E77" s="4">
        <v>8</v>
      </c>
      <c r="F77" s="4">
        <v>9</v>
      </c>
      <c r="G77" s="4">
        <v>9</v>
      </c>
      <c r="H77" s="4">
        <f t="shared" si="2"/>
        <v>36</v>
      </c>
      <c r="I77" s="3" t="s">
        <v>314</v>
      </c>
      <c r="J77" s="2" t="s">
        <v>186</v>
      </c>
    </row>
    <row r="78" spans="1:10" x14ac:dyDescent="0.2">
      <c r="A78" s="2" t="s">
        <v>33</v>
      </c>
      <c r="B78" s="2" t="s">
        <v>34</v>
      </c>
      <c r="C78" s="5" t="s">
        <v>231</v>
      </c>
      <c r="D78" s="4">
        <v>10</v>
      </c>
      <c r="E78" s="4">
        <v>8</v>
      </c>
      <c r="F78" s="4">
        <v>9.5</v>
      </c>
      <c r="G78" s="4">
        <v>8</v>
      </c>
      <c r="H78" s="4">
        <f t="shared" si="2"/>
        <v>35.5</v>
      </c>
      <c r="I78" s="3" t="s">
        <v>316</v>
      </c>
      <c r="J78" s="2" t="s">
        <v>341</v>
      </c>
    </row>
    <row r="79" spans="1:10" x14ac:dyDescent="0.2">
      <c r="A79" s="2" t="s">
        <v>1</v>
      </c>
      <c r="B79" s="2" t="s">
        <v>2</v>
      </c>
      <c r="C79" s="5" t="s">
        <v>231</v>
      </c>
      <c r="D79" s="4">
        <v>10</v>
      </c>
      <c r="E79" s="4">
        <v>8</v>
      </c>
      <c r="F79" s="4">
        <v>9.5</v>
      </c>
      <c r="G79" s="4">
        <v>8</v>
      </c>
      <c r="H79" s="4">
        <f t="shared" si="2"/>
        <v>35.5</v>
      </c>
      <c r="I79" s="3" t="s">
        <v>316</v>
      </c>
      <c r="J79" s="2" t="s">
        <v>192</v>
      </c>
    </row>
    <row r="80" spans="1:10" x14ac:dyDescent="0.2">
      <c r="A80" s="2" t="s">
        <v>270</v>
      </c>
      <c r="B80" s="2" t="s">
        <v>5</v>
      </c>
      <c r="C80" s="5" t="s">
        <v>231</v>
      </c>
      <c r="D80" s="4">
        <v>10</v>
      </c>
      <c r="E80" s="4">
        <v>6</v>
      </c>
      <c r="F80" s="4">
        <v>9.5</v>
      </c>
      <c r="G80" s="4">
        <v>9.5</v>
      </c>
      <c r="H80" s="4">
        <f t="shared" si="2"/>
        <v>35</v>
      </c>
      <c r="I80" s="3" t="s">
        <v>317</v>
      </c>
      <c r="J80" s="2" t="s">
        <v>202</v>
      </c>
    </row>
    <row r="81" spans="1:10" x14ac:dyDescent="0.2">
      <c r="A81" s="2" t="s">
        <v>135</v>
      </c>
      <c r="B81" s="2" t="s">
        <v>119</v>
      </c>
      <c r="C81" s="5" t="s">
        <v>231</v>
      </c>
      <c r="D81" s="4">
        <v>10</v>
      </c>
      <c r="E81" s="4">
        <v>8</v>
      </c>
      <c r="F81" s="4">
        <v>8.5</v>
      </c>
      <c r="G81" s="4">
        <v>8.5</v>
      </c>
      <c r="H81" s="4">
        <f t="shared" si="2"/>
        <v>35</v>
      </c>
      <c r="I81" s="3" t="s">
        <v>317</v>
      </c>
      <c r="J81" s="2" t="s">
        <v>206</v>
      </c>
    </row>
    <row r="82" spans="1:10" ht="14.25" customHeight="1" x14ac:dyDescent="0.2">
      <c r="A82" s="2" t="s">
        <v>103</v>
      </c>
      <c r="B82" s="2" t="s">
        <v>104</v>
      </c>
      <c r="C82" s="5" t="s">
        <v>231</v>
      </c>
      <c r="D82" s="4">
        <v>9</v>
      </c>
      <c r="E82" s="4">
        <v>8</v>
      </c>
      <c r="F82" s="4">
        <v>9.5</v>
      </c>
      <c r="G82" s="4">
        <v>8.5</v>
      </c>
      <c r="H82" s="4">
        <f t="shared" si="2"/>
        <v>35</v>
      </c>
      <c r="I82" s="3" t="s">
        <v>317</v>
      </c>
      <c r="J82" s="2" t="s">
        <v>213</v>
      </c>
    </row>
    <row r="83" spans="1:10" ht="14.25" customHeight="1" x14ac:dyDescent="0.2">
      <c r="A83" s="2" t="s">
        <v>157</v>
      </c>
      <c r="B83" s="2" t="s">
        <v>74</v>
      </c>
      <c r="C83" s="14" t="s">
        <v>231</v>
      </c>
      <c r="D83" s="4">
        <v>10</v>
      </c>
      <c r="E83" s="4">
        <v>9</v>
      </c>
      <c r="F83" s="4">
        <v>8</v>
      </c>
      <c r="G83" s="4">
        <v>7.5</v>
      </c>
      <c r="H83" s="4">
        <f>D83+E83+F83+G83</f>
        <v>34.5</v>
      </c>
      <c r="I83" s="3" t="s">
        <v>231</v>
      </c>
      <c r="J83" s="2" t="s">
        <v>191</v>
      </c>
    </row>
    <row r="84" spans="1:10" x14ac:dyDescent="0.2">
      <c r="A84" s="2" t="s">
        <v>112</v>
      </c>
      <c r="B84" s="2" t="s">
        <v>263</v>
      </c>
      <c r="C84" s="5" t="s">
        <v>231</v>
      </c>
      <c r="D84" s="4">
        <v>10</v>
      </c>
      <c r="E84" s="4">
        <v>7</v>
      </c>
      <c r="F84" s="4">
        <v>9</v>
      </c>
      <c r="G84" s="4">
        <v>8</v>
      </c>
      <c r="H84" s="4">
        <f t="shared" si="2"/>
        <v>34</v>
      </c>
      <c r="I84" s="3" t="s">
        <v>328</v>
      </c>
      <c r="J84" s="2" t="s">
        <v>175</v>
      </c>
    </row>
    <row r="85" spans="1:10" x14ac:dyDescent="0.2">
      <c r="A85" s="2" t="s">
        <v>121</v>
      </c>
      <c r="B85" s="2" t="s">
        <v>122</v>
      </c>
      <c r="C85" s="5" t="s">
        <v>231</v>
      </c>
      <c r="D85" s="4">
        <v>10</v>
      </c>
      <c r="E85" s="4">
        <v>8</v>
      </c>
      <c r="F85" s="4">
        <v>7.5</v>
      </c>
      <c r="G85" s="4">
        <v>8.5</v>
      </c>
      <c r="H85" s="4">
        <f t="shared" si="2"/>
        <v>34</v>
      </c>
      <c r="I85" s="3" t="s">
        <v>328</v>
      </c>
      <c r="J85" s="2" t="s">
        <v>177</v>
      </c>
    </row>
    <row r="86" spans="1:10" x14ac:dyDescent="0.2">
      <c r="A86" s="2" t="s">
        <v>88</v>
      </c>
      <c r="B86" s="2" t="s">
        <v>89</v>
      </c>
      <c r="C86" s="5" t="s">
        <v>231</v>
      </c>
      <c r="D86" s="4">
        <v>10</v>
      </c>
      <c r="E86" s="4">
        <v>6</v>
      </c>
      <c r="F86" s="4">
        <v>8.5</v>
      </c>
      <c r="G86" s="4">
        <v>9</v>
      </c>
      <c r="H86" s="4">
        <f t="shared" si="2"/>
        <v>33.5</v>
      </c>
      <c r="I86" s="3" t="s">
        <v>329</v>
      </c>
      <c r="J86" s="2" t="s">
        <v>172</v>
      </c>
    </row>
    <row r="87" spans="1:10" x14ac:dyDescent="0.2">
      <c r="A87" s="2" t="s">
        <v>70</v>
      </c>
      <c r="B87" s="2" t="s">
        <v>71</v>
      </c>
      <c r="C87" s="5" t="s">
        <v>231</v>
      </c>
      <c r="D87" s="4">
        <v>10</v>
      </c>
      <c r="E87" s="4">
        <v>8</v>
      </c>
      <c r="F87" s="4">
        <v>7.5</v>
      </c>
      <c r="G87" s="4">
        <v>8</v>
      </c>
      <c r="H87" s="4">
        <f t="shared" si="2"/>
        <v>33.5</v>
      </c>
      <c r="I87" s="3" t="s">
        <v>329</v>
      </c>
      <c r="J87" s="2" t="s">
        <v>173</v>
      </c>
    </row>
    <row r="88" spans="1:10" x14ac:dyDescent="0.2">
      <c r="A88" s="2" t="s">
        <v>144</v>
      </c>
      <c r="B88" s="2" t="s">
        <v>145</v>
      </c>
      <c r="C88" s="5" t="s">
        <v>231</v>
      </c>
      <c r="D88" s="4">
        <v>9</v>
      </c>
      <c r="E88" s="4">
        <v>6</v>
      </c>
      <c r="F88" s="4">
        <v>9.5</v>
      </c>
      <c r="G88" s="4">
        <v>9</v>
      </c>
      <c r="H88" s="4">
        <f t="shared" si="2"/>
        <v>33.5</v>
      </c>
      <c r="I88" s="3" t="s">
        <v>329</v>
      </c>
      <c r="J88" s="2" t="s">
        <v>183</v>
      </c>
    </row>
    <row r="89" spans="1:10" x14ac:dyDescent="0.2">
      <c r="A89" s="2" t="s">
        <v>105</v>
      </c>
      <c r="B89" s="2" t="s">
        <v>104</v>
      </c>
      <c r="C89" s="5" t="s">
        <v>231</v>
      </c>
      <c r="D89" s="4">
        <v>9</v>
      </c>
      <c r="E89" s="4">
        <v>8</v>
      </c>
      <c r="F89" s="4">
        <v>8</v>
      </c>
      <c r="G89" s="4">
        <v>8.5</v>
      </c>
      <c r="H89" s="4">
        <f t="shared" si="2"/>
        <v>33.5</v>
      </c>
      <c r="I89" s="3" t="s">
        <v>329</v>
      </c>
      <c r="J89" s="2" t="s">
        <v>213</v>
      </c>
    </row>
    <row r="90" spans="1:10" x14ac:dyDescent="0.2">
      <c r="A90" s="2" t="s">
        <v>26</v>
      </c>
      <c r="B90" s="2" t="s">
        <v>27</v>
      </c>
      <c r="C90" s="5" t="s">
        <v>231</v>
      </c>
      <c r="D90" s="4">
        <v>9</v>
      </c>
      <c r="E90" s="4">
        <v>6</v>
      </c>
      <c r="F90" s="4">
        <v>10</v>
      </c>
      <c r="G90" s="4">
        <v>8</v>
      </c>
      <c r="H90" s="4">
        <f t="shared" si="2"/>
        <v>33</v>
      </c>
      <c r="I90" s="3" t="s">
        <v>330</v>
      </c>
      <c r="J90" s="2" t="s">
        <v>165</v>
      </c>
    </row>
    <row r="91" spans="1:10" x14ac:dyDescent="0.2">
      <c r="A91" s="2" t="s">
        <v>41</v>
      </c>
      <c r="B91" s="2" t="s">
        <v>264</v>
      </c>
      <c r="C91" s="5" t="s">
        <v>231</v>
      </c>
      <c r="D91" s="4">
        <v>8</v>
      </c>
      <c r="E91" s="4">
        <v>8</v>
      </c>
      <c r="F91" s="4">
        <v>9</v>
      </c>
      <c r="G91" s="4">
        <v>8</v>
      </c>
      <c r="H91" s="4">
        <f t="shared" si="2"/>
        <v>33</v>
      </c>
      <c r="I91" s="3" t="s">
        <v>330</v>
      </c>
      <c r="J91" s="2" t="s">
        <v>181</v>
      </c>
    </row>
    <row r="92" spans="1:10" x14ac:dyDescent="0.2">
      <c r="A92" s="2" t="s">
        <v>125</v>
      </c>
      <c r="B92" s="2" t="s">
        <v>126</v>
      </c>
      <c r="C92" s="5" t="s">
        <v>231</v>
      </c>
      <c r="D92" s="4">
        <v>9</v>
      </c>
      <c r="E92" s="4">
        <v>8</v>
      </c>
      <c r="F92" s="4">
        <v>9</v>
      </c>
      <c r="G92" s="4">
        <v>7</v>
      </c>
      <c r="H92" s="4">
        <f t="shared" si="2"/>
        <v>33</v>
      </c>
      <c r="I92" s="3" t="s">
        <v>330</v>
      </c>
      <c r="J92" s="2" t="s">
        <v>193</v>
      </c>
    </row>
    <row r="93" spans="1:10" x14ac:dyDescent="0.2">
      <c r="A93" s="2" t="s">
        <v>66</v>
      </c>
      <c r="B93" s="2" t="s">
        <v>67</v>
      </c>
      <c r="C93" s="5" t="s">
        <v>231</v>
      </c>
      <c r="D93" s="4">
        <v>9</v>
      </c>
      <c r="E93" s="4">
        <v>8</v>
      </c>
      <c r="F93" s="4">
        <v>7.5</v>
      </c>
      <c r="G93" s="4">
        <v>8.5</v>
      </c>
      <c r="H93" s="4">
        <f t="shared" si="2"/>
        <v>33</v>
      </c>
      <c r="I93" s="3" t="s">
        <v>330</v>
      </c>
      <c r="J93" s="2" t="s">
        <v>210</v>
      </c>
    </row>
    <row r="94" spans="1:10" x14ac:dyDescent="0.2">
      <c r="A94" s="2" t="s">
        <v>56</v>
      </c>
      <c r="B94" s="2" t="s">
        <v>57</v>
      </c>
      <c r="C94" s="5" t="s">
        <v>231</v>
      </c>
      <c r="D94" s="4">
        <v>9</v>
      </c>
      <c r="E94" s="4">
        <v>7</v>
      </c>
      <c r="F94" s="4">
        <v>8.5</v>
      </c>
      <c r="G94" s="4">
        <v>8</v>
      </c>
      <c r="H94" s="4">
        <f t="shared" si="2"/>
        <v>32.5</v>
      </c>
      <c r="I94" s="3" t="s">
        <v>331</v>
      </c>
      <c r="J94" s="2" t="s">
        <v>162</v>
      </c>
    </row>
    <row r="95" spans="1:10" x14ac:dyDescent="0.2">
      <c r="A95" s="2" t="s">
        <v>138</v>
      </c>
      <c r="B95" s="2" t="s">
        <v>265</v>
      </c>
      <c r="C95" s="5" t="s">
        <v>231</v>
      </c>
      <c r="D95" s="4">
        <v>9</v>
      </c>
      <c r="E95" s="4">
        <v>8</v>
      </c>
      <c r="F95" s="4">
        <v>7.5</v>
      </c>
      <c r="G95" s="4">
        <v>8</v>
      </c>
      <c r="H95" s="4">
        <f t="shared" si="2"/>
        <v>32.5</v>
      </c>
      <c r="I95" s="3" t="s">
        <v>331</v>
      </c>
      <c r="J95" s="2" t="s">
        <v>196</v>
      </c>
    </row>
    <row r="96" spans="1:10" x14ac:dyDescent="0.2">
      <c r="A96" s="2" t="s">
        <v>101</v>
      </c>
      <c r="B96" s="2" t="s">
        <v>100</v>
      </c>
      <c r="C96" s="5" t="s">
        <v>231</v>
      </c>
      <c r="D96" s="4">
        <v>8</v>
      </c>
      <c r="E96" s="4">
        <v>8</v>
      </c>
      <c r="F96" s="4">
        <v>9.5</v>
      </c>
      <c r="G96" s="4">
        <v>7</v>
      </c>
      <c r="H96" s="4">
        <f t="shared" si="2"/>
        <v>32.5</v>
      </c>
      <c r="I96" s="3" t="s">
        <v>331</v>
      </c>
      <c r="J96" s="2" t="s">
        <v>203</v>
      </c>
    </row>
    <row r="97" spans="1:10" x14ac:dyDescent="0.2">
      <c r="A97" s="2" t="s">
        <v>268</v>
      </c>
      <c r="B97" s="2" t="s">
        <v>149</v>
      </c>
      <c r="C97" s="5" t="s">
        <v>231</v>
      </c>
      <c r="D97" s="4">
        <v>8</v>
      </c>
      <c r="E97" s="4">
        <v>9</v>
      </c>
      <c r="F97" s="4">
        <v>8</v>
      </c>
      <c r="G97" s="4">
        <v>7.5</v>
      </c>
      <c r="H97" s="4">
        <f t="shared" si="2"/>
        <v>32.5</v>
      </c>
      <c r="I97" s="3" t="s">
        <v>331</v>
      </c>
      <c r="J97" s="2" t="s">
        <v>222</v>
      </c>
    </row>
    <row r="98" spans="1:10" x14ac:dyDescent="0.2">
      <c r="A98" s="2" t="s">
        <v>90</v>
      </c>
      <c r="B98" s="2" t="s">
        <v>89</v>
      </c>
      <c r="C98" s="5" t="s">
        <v>231</v>
      </c>
      <c r="D98" s="4">
        <v>10</v>
      </c>
      <c r="E98" s="4">
        <v>7</v>
      </c>
      <c r="F98" s="4">
        <v>8.5</v>
      </c>
      <c r="G98" s="4">
        <v>6.5</v>
      </c>
      <c r="H98" s="4">
        <f t="shared" si="2"/>
        <v>32</v>
      </c>
      <c r="I98" s="3" t="s">
        <v>332</v>
      </c>
      <c r="J98" s="2" t="s">
        <v>172</v>
      </c>
    </row>
    <row r="99" spans="1:10" x14ac:dyDescent="0.2">
      <c r="A99" s="2" t="s">
        <v>46</v>
      </c>
      <c r="B99" s="2" t="s">
        <v>44</v>
      </c>
      <c r="C99" s="5" t="s">
        <v>231</v>
      </c>
      <c r="D99" s="4">
        <v>9</v>
      </c>
      <c r="E99" s="4">
        <v>8</v>
      </c>
      <c r="F99" s="4">
        <v>7</v>
      </c>
      <c r="G99" s="4">
        <v>8</v>
      </c>
      <c r="H99" s="4">
        <f t="shared" si="2"/>
        <v>32</v>
      </c>
      <c r="I99" s="3" t="s">
        <v>332</v>
      </c>
      <c r="J99" s="2" t="s">
        <v>185</v>
      </c>
    </row>
    <row r="100" spans="1:10" x14ac:dyDescent="0.2">
      <c r="A100" s="2" t="s">
        <v>118</v>
      </c>
      <c r="B100" s="2" t="s">
        <v>119</v>
      </c>
      <c r="C100" s="5" t="s">
        <v>231</v>
      </c>
      <c r="D100" s="4">
        <v>9</v>
      </c>
      <c r="E100" s="4">
        <v>8</v>
      </c>
      <c r="F100" s="4">
        <v>8</v>
      </c>
      <c r="G100" s="4">
        <v>7</v>
      </c>
      <c r="H100" s="4">
        <f t="shared" si="2"/>
        <v>32</v>
      </c>
      <c r="I100" s="3" t="s">
        <v>332</v>
      </c>
      <c r="J100" s="2" t="s">
        <v>205</v>
      </c>
    </row>
    <row r="101" spans="1:10" x14ac:dyDescent="0.2">
      <c r="A101" s="2" t="s">
        <v>98</v>
      </c>
      <c r="B101" s="2" t="s">
        <v>96</v>
      </c>
      <c r="C101" s="5" t="s">
        <v>231</v>
      </c>
      <c r="D101" s="4">
        <v>10</v>
      </c>
      <c r="E101" s="4">
        <v>6</v>
      </c>
      <c r="F101" s="4">
        <v>8.5</v>
      </c>
      <c r="G101" s="4">
        <v>7.5</v>
      </c>
      <c r="H101" s="4">
        <f t="shared" si="2"/>
        <v>32</v>
      </c>
      <c r="I101" s="3" t="s">
        <v>332</v>
      </c>
      <c r="J101" s="2" t="s">
        <v>209</v>
      </c>
    </row>
    <row r="102" spans="1:10" x14ac:dyDescent="0.2">
      <c r="A102" s="2" t="s">
        <v>106</v>
      </c>
      <c r="B102" s="2" t="s">
        <v>104</v>
      </c>
      <c r="C102" s="5" t="s">
        <v>231</v>
      </c>
      <c r="D102" s="4">
        <v>10</v>
      </c>
      <c r="E102" s="4">
        <v>7</v>
      </c>
      <c r="F102" s="4">
        <v>7.5</v>
      </c>
      <c r="G102" s="4">
        <v>7.5</v>
      </c>
      <c r="H102" s="4">
        <f t="shared" si="2"/>
        <v>32</v>
      </c>
      <c r="I102" s="3" t="s">
        <v>332</v>
      </c>
      <c r="J102" s="2" t="s">
        <v>213</v>
      </c>
    </row>
    <row r="103" spans="1:10" x14ac:dyDescent="0.2">
      <c r="A103" s="2" t="s">
        <v>86</v>
      </c>
      <c r="B103" s="2" t="s">
        <v>85</v>
      </c>
      <c r="C103" s="5" t="s">
        <v>231</v>
      </c>
      <c r="D103" s="4">
        <v>9</v>
      </c>
      <c r="E103" s="4">
        <v>6</v>
      </c>
      <c r="F103" s="4">
        <v>8</v>
      </c>
      <c r="G103" s="4">
        <v>8.5</v>
      </c>
      <c r="H103" s="4">
        <f t="shared" si="2"/>
        <v>31.5</v>
      </c>
      <c r="I103" s="3" t="s">
        <v>333</v>
      </c>
      <c r="J103" s="2" t="s">
        <v>159</v>
      </c>
    </row>
    <row r="104" spans="1:10" x14ac:dyDescent="0.2">
      <c r="A104" s="2" t="s">
        <v>43</v>
      </c>
      <c r="B104" s="2" t="s">
        <v>44</v>
      </c>
      <c r="C104" s="5" t="s">
        <v>231</v>
      </c>
      <c r="D104" s="4">
        <v>9</v>
      </c>
      <c r="E104" s="4">
        <v>7</v>
      </c>
      <c r="F104" s="4">
        <v>7.5</v>
      </c>
      <c r="G104" s="4">
        <v>8</v>
      </c>
      <c r="H104" s="4">
        <f t="shared" si="2"/>
        <v>31.5</v>
      </c>
      <c r="I104" s="3" t="s">
        <v>333</v>
      </c>
      <c r="J104" s="2" t="s">
        <v>185</v>
      </c>
    </row>
    <row r="105" spans="1:10" x14ac:dyDescent="0.2">
      <c r="A105" s="2" t="s">
        <v>6</v>
      </c>
      <c r="B105" s="2" t="s">
        <v>5</v>
      </c>
      <c r="C105" s="5" t="s">
        <v>231</v>
      </c>
      <c r="D105" s="4">
        <v>10</v>
      </c>
      <c r="E105" s="4">
        <v>8</v>
      </c>
      <c r="F105" s="4">
        <v>6.5</v>
      </c>
      <c r="G105" s="4">
        <v>7</v>
      </c>
      <c r="H105" s="4">
        <f t="shared" ref="H105:H134" si="3">D105+E105+F105+G105</f>
        <v>31.5</v>
      </c>
      <c r="I105" s="3" t="s">
        <v>333</v>
      </c>
      <c r="J105" s="2" t="s">
        <v>202</v>
      </c>
    </row>
    <row r="106" spans="1:10" x14ac:dyDescent="0.2">
      <c r="A106" s="2" t="s">
        <v>11</v>
      </c>
      <c r="B106" s="2" t="s">
        <v>9</v>
      </c>
      <c r="C106" s="5" t="s">
        <v>231</v>
      </c>
      <c r="D106" s="4">
        <v>8</v>
      </c>
      <c r="E106" s="4">
        <v>5</v>
      </c>
      <c r="F106" s="4">
        <v>9</v>
      </c>
      <c r="G106" s="4">
        <v>9</v>
      </c>
      <c r="H106" s="4">
        <f t="shared" si="3"/>
        <v>31</v>
      </c>
      <c r="I106" s="3" t="s">
        <v>327</v>
      </c>
      <c r="J106" s="2" t="s">
        <v>169</v>
      </c>
    </row>
    <row r="107" spans="1:10" x14ac:dyDescent="0.2">
      <c r="A107" s="2" t="s">
        <v>148</v>
      </c>
      <c r="B107" s="2" t="s">
        <v>137</v>
      </c>
      <c r="C107" s="5" t="s">
        <v>231</v>
      </c>
      <c r="D107" s="4">
        <v>9</v>
      </c>
      <c r="E107" s="4">
        <v>8</v>
      </c>
      <c r="F107" s="4">
        <v>7.5</v>
      </c>
      <c r="G107" s="4">
        <v>6.5</v>
      </c>
      <c r="H107" s="4">
        <f t="shared" si="3"/>
        <v>31</v>
      </c>
      <c r="I107" s="3" t="s">
        <v>327</v>
      </c>
      <c r="J107" s="2" t="s">
        <v>179</v>
      </c>
    </row>
    <row r="108" spans="1:10" x14ac:dyDescent="0.2">
      <c r="A108" s="2" t="s">
        <v>40</v>
      </c>
      <c r="B108" s="2" t="s">
        <v>38</v>
      </c>
      <c r="C108" s="5" t="s">
        <v>231</v>
      </c>
      <c r="D108" s="4">
        <v>10</v>
      </c>
      <c r="E108" s="4">
        <v>6</v>
      </c>
      <c r="F108" s="4">
        <v>7</v>
      </c>
      <c r="G108" s="4">
        <v>8</v>
      </c>
      <c r="H108" s="4">
        <f t="shared" si="3"/>
        <v>31</v>
      </c>
      <c r="I108" s="3" t="s">
        <v>327</v>
      </c>
      <c r="J108" s="2" t="s">
        <v>220</v>
      </c>
    </row>
    <row r="109" spans="1:10" x14ac:dyDescent="0.2">
      <c r="A109" s="2" t="s">
        <v>42</v>
      </c>
      <c r="B109" s="2" t="s">
        <v>264</v>
      </c>
      <c r="C109" s="5" t="s">
        <v>231</v>
      </c>
      <c r="D109" s="4">
        <v>8</v>
      </c>
      <c r="E109" s="4">
        <v>6</v>
      </c>
      <c r="F109" s="4">
        <v>8</v>
      </c>
      <c r="G109" s="4">
        <v>8.5</v>
      </c>
      <c r="H109" s="4">
        <f t="shared" si="3"/>
        <v>30.5</v>
      </c>
      <c r="I109" s="3" t="s">
        <v>334</v>
      </c>
      <c r="J109" s="2" t="s">
        <v>182</v>
      </c>
    </row>
    <row r="110" spans="1:10" x14ac:dyDescent="0.2">
      <c r="A110" s="2" t="s">
        <v>76</v>
      </c>
      <c r="B110" s="2" t="s">
        <v>77</v>
      </c>
      <c r="C110" s="5" t="s">
        <v>231</v>
      </c>
      <c r="D110" s="4">
        <v>9</v>
      </c>
      <c r="E110" s="4">
        <v>8</v>
      </c>
      <c r="F110" s="4">
        <v>6.5</v>
      </c>
      <c r="G110" s="4">
        <v>7</v>
      </c>
      <c r="H110" s="4">
        <f t="shared" si="3"/>
        <v>30.5</v>
      </c>
      <c r="I110" s="3" t="s">
        <v>334</v>
      </c>
      <c r="J110" s="2" t="s">
        <v>200</v>
      </c>
    </row>
    <row r="111" spans="1:10" x14ac:dyDescent="0.2">
      <c r="A111" s="2" t="s">
        <v>84</v>
      </c>
      <c r="B111" s="2" t="s">
        <v>85</v>
      </c>
      <c r="C111" s="5" t="s">
        <v>231</v>
      </c>
      <c r="D111" s="4">
        <v>10</v>
      </c>
      <c r="E111" s="4">
        <v>7</v>
      </c>
      <c r="F111" s="4">
        <v>5.5</v>
      </c>
      <c r="G111" s="4">
        <v>7</v>
      </c>
      <c r="H111" s="4">
        <f t="shared" si="3"/>
        <v>29.5</v>
      </c>
      <c r="I111" s="3" t="s">
        <v>335</v>
      </c>
      <c r="J111" s="2" t="s">
        <v>161</v>
      </c>
    </row>
    <row r="112" spans="1:10" x14ac:dyDescent="0.2">
      <c r="A112" s="2" t="s">
        <v>123</v>
      </c>
      <c r="B112" s="2" t="s">
        <v>122</v>
      </c>
      <c r="C112" s="5" t="s">
        <v>231</v>
      </c>
      <c r="D112" s="4">
        <v>9</v>
      </c>
      <c r="E112" s="4">
        <v>6</v>
      </c>
      <c r="F112" s="4">
        <v>7</v>
      </c>
      <c r="G112" s="4">
        <v>7.5</v>
      </c>
      <c r="H112" s="4">
        <f t="shared" si="3"/>
        <v>29.5</v>
      </c>
      <c r="I112" s="3" t="s">
        <v>335</v>
      </c>
      <c r="J112" s="2" t="s">
        <v>178</v>
      </c>
    </row>
    <row r="113" spans="1:10" x14ac:dyDescent="0.2">
      <c r="A113" s="2" t="s">
        <v>114</v>
      </c>
      <c r="B113" s="2" t="s">
        <v>115</v>
      </c>
      <c r="C113" s="5" t="s">
        <v>231</v>
      </c>
      <c r="D113" s="4">
        <v>8</v>
      </c>
      <c r="E113" s="4">
        <v>5</v>
      </c>
      <c r="F113" s="4">
        <v>8</v>
      </c>
      <c r="G113" s="4">
        <v>8.5</v>
      </c>
      <c r="H113" s="4">
        <f t="shared" si="3"/>
        <v>29.5</v>
      </c>
      <c r="I113" s="3" t="s">
        <v>335</v>
      </c>
      <c r="J113" s="2" t="s">
        <v>184</v>
      </c>
    </row>
    <row r="114" spans="1:10" x14ac:dyDescent="0.2">
      <c r="A114" s="2" t="s">
        <v>266</v>
      </c>
      <c r="B114" s="2" t="s">
        <v>74</v>
      </c>
      <c r="C114" s="5" t="s">
        <v>231</v>
      </c>
      <c r="D114" s="4">
        <v>6</v>
      </c>
      <c r="E114" s="4">
        <v>7</v>
      </c>
      <c r="F114" s="4">
        <v>8</v>
      </c>
      <c r="G114" s="4">
        <v>8.5</v>
      </c>
      <c r="H114" s="4">
        <f t="shared" si="3"/>
        <v>29.5</v>
      </c>
      <c r="I114" s="3" t="s">
        <v>335</v>
      </c>
      <c r="J114" s="2" t="s">
        <v>190</v>
      </c>
    </row>
    <row r="115" spans="1:10" x14ac:dyDescent="0.2">
      <c r="A115" s="2" t="s">
        <v>10</v>
      </c>
      <c r="B115" s="2" t="s">
        <v>9</v>
      </c>
      <c r="C115" s="5" t="s">
        <v>231</v>
      </c>
      <c r="D115" s="4">
        <v>8</v>
      </c>
      <c r="E115" s="4">
        <v>8</v>
      </c>
      <c r="F115" s="4">
        <v>7</v>
      </c>
      <c r="G115" s="4">
        <v>6</v>
      </c>
      <c r="H115" s="4">
        <f t="shared" si="3"/>
        <v>29</v>
      </c>
      <c r="I115" s="3" t="s">
        <v>336</v>
      </c>
      <c r="J115" s="2" t="s">
        <v>169</v>
      </c>
    </row>
    <row r="116" spans="1:10" x14ac:dyDescent="0.2">
      <c r="A116" s="2" t="s">
        <v>32</v>
      </c>
      <c r="B116" s="2" t="s">
        <v>31</v>
      </c>
      <c r="C116" s="5" t="s">
        <v>231</v>
      </c>
      <c r="D116" s="4">
        <v>7</v>
      </c>
      <c r="E116" s="4">
        <v>7</v>
      </c>
      <c r="F116" s="4">
        <v>8</v>
      </c>
      <c r="G116" s="4">
        <v>7</v>
      </c>
      <c r="H116" s="4">
        <f t="shared" si="3"/>
        <v>29</v>
      </c>
      <c r="I116" s="3" t="s">
        <v>336</v>
      </c>
      <c r="J116" s="2" t="s">
        <v>214</v>
      </c>
    </row>
    <row r="117" spans="1:10" x14ac:dyDescent="0.2">
      <c r="A117" s="2" t="s">
        <v>24</v>
      </c>
      <c r="B117" s="2" t="s">
        <v>23</v>
      </c>
      <c r="C117" s="5" t="s">
        <v>231</v>
      </c>
      <c r="D117" s="4">
        <v>8</v>
      </c>
      <c r="E117" s="4">
        <v>8</v>
      </c>
      <c r="F117" s="4">
        <v>6</v>
      </c>
      <c r="G117" s="4">
        <v>6.5</v>
      </c>
      <c r="H117" s="4">
        <f t="shared" si="3"/>
        <v>28.5</v>
      </c>
      <c r="I117" s="3" t="s">
        <v>243</v>
      </c>
      <c r="J117" s="2" t="s">
        <v>189</v>
      </c>
    </row>
    <row r="118" spans="1:10" x14ac:dyDescent="0.2">
      <c r="A118" s="2" t="s">
        <v>136</v>
      </c>
      <c r="B118" s="2" t="s">
        <v>137</v>
      </c>
      <c r="C118" s="5" t="s">
        <v>231</v>
      </c>
      <c r="D118" s="4">
        <v>8</v>
      </c>
      <c r="E118" s="4">
        <v>4</v>
      </c>
      <c r="F118" s="4">
        <v>7.5</v>
      </c>
      <c r="G118" s="4">
        <v>8</v>
      </c>
      <c r="H118" s="4">
        <f t="shared" si="3"/>
        <v>27.5</v>
      </c>
      <c r="I118" s="3" t="s">
        <v>337</v>
      </c>
      <c r="J118" s="2" t="s">
        <v>179</v>
      </c>
    </row>
    <row r="119" spans="1:10" x14ac:dyDescent="0.2">
      <c r="A119" s="2" t="s">
        <v>3</v>
      </c>
      <c r="B119" s="2" t="s">
        <v>4</v>
      </c>
      <c r="C119" s="5" t="s">
        <v>231</v>
      </c>
      <c r="D119" s="4">
        <v>7</v>
      </c>
      <c r="E119" s="4">
        <v>5</v>
      </c>
      <c r="F119" s="4">
        <v>7.5</v>
      </c>
      <c r="G119" s="4">
        <v>8</v>
      </c>
      <c r="H119" s="4">
        <f t="shared" si="3"/>
        <v>27.5</v>
      </c>
      <c r="I119" s="3" t="s">
        <v>337</v>
      </c>
      <c r="J119" s="2" t="s">
        <v>194</v>
      </c>
    </row>
    <row r="120" spans="1:10" x14ac:dyDescent="0.2">
      <c r="A120" s="2" t="s">
        <v>21</v>
      </c>
      <c r="B120" s="2" t="s">
        <v>19</v>
      </c>
      <c r="C120" s="5" t="s">
        <v>231</v>
      </c>
      <c r="D120" s="4">
        <v>8</v>
      </c>
      <c r="E120" s="4">
        <v>6</v>
      </c>
      <c r="F120" s="4">
        <v>7.5</v>
      </c>
      <c r="G120" s="4">
        <v>6</v>
      </c>
      <c r="H120" s="4">
        <f t="shared" si="3"/>
        <v>27.5</v>
      </c>
      <c r="I120" s="3" t="s">
        <v>337</v>
      </c>
      <c r="J120" s="2" t="s">
        <v>207</v>
      </c>
    </row>
    <row r="121" spans="1:10" x14ac:dyDescent="0.2">
      <c r="A121" s="2" t="s">
        <v>25</v>
      </c>
      <c r="B121" s="2" t="s">
        <v>23</v>
      </c>
      <c r="C121" s="5" t="s">
        <v>231</v>
      </c>
      <c r="D121" s="4">
        <v>8</v>
      </c>
      <c r="E121" s="4">
        <v>5</v>
      </c>
      <c r="F121" s="4">
        <v>6.5</v>
      </c>
      <c r="G121" s="4">
        <v>7.5</v>
      </c>
      <c r="H121" s="4">
        <f t="shared" si="3"/>
        <v>27</v>
      </c>
      <c r="I121" s="3" t="s">
        <v>244</v>
      </c>
      <c r="J121" s="2" t="s">
        <v>189</v>
      </c>
    </row>
    <row r="122" spans="1:10" x14ac:dyDescent="0.2">
      <c r="A122" s="2" t="s">
        <v>7</v>
      </c>
      <c r="B122" s="2" t="s">
        <v>5</v>
      </c>
      <c r="C122" s="5" t="s">
        <v>231</v>
      </c>
      <c r="D122" s="4">
        <v>7</v>
      </c>
      <c r="E122" s="4">
        <v>6</v>
      </c>
      <c r="F122" s="4">
        <v>7</v>
      </c>
      <c r="G122" s="4">
        <v>6.5</v>
      </c>
      <c r="H122" s="4">
        <f t="shared" si="3"/>
        <v>26.5</v>
      </c>
      <c r="I122" s="3" t="s">
        <v>245</v>
      </c>
      <c r="J122" s="2" t="s">
        <v>202</v>
      </c>
    </row>
    <row r="123" spans="1:10" x14ac:dyDescent="0.2">
      <c r="A123" s="2" t="s">
        <v>58</v>
      </c>
      <c r="B123" s="2" t="s">
        <v>57</v>
      </c>
      <c r="C123" s="5" t="s">
        <v>231</v>
      </c>
      <c r="D123" s="4">
        <v>10</v>
      </c>
      <c r="E123" s="4">
        <v>7</v>
      </c>
      <c r="F123" s="4">
        <v>5</v>
      </c>
      <c r="G123" s="4">
        <v>4</v>
      </c>
      <c r="H123" s="4">
        <f t="shared" si="3"/>
        <v>26</v>
      </c>
      <c r="I123" s="3" t="s">
        <v>338</v>
      </c>
      <c r="J123" s="2" t="s">
        <v>163</v>
      </c>
    </row>
    <row r="124" spans="1:10" x14ac:dyDescent="0.2">
      <c r="A124" s="2" t="s">
        <v>12</v>
      </c>
      <c r="B124" s="2" t="s">
        <v>13</v>
      </c>
      <c r="C124" s="5" t="s">
        <v>231</v>
      </c>
      <c r="D124" s="4">
        <v>5</v>
      </c>
      <c r="E124" s="4">
        <v>8</v>
      </c>
      <c r="F124" s="4">
        <v>6</v>
      </c>
      <c r="G124" s="4">
        <v>7</v>
      </c>
      <c r="H124" s="4">
        <f t="shared" si="3"/>
        <v>26</v>
      </c>
      <c r="I124" s="3" t="s">
        <v>338</v>
      </c>
      <c r="J124" s="2" t="s">
        <v>166</v>
      </c>
    </row>
    <row r="125" spans="1:10" x14ac:dyDescent="0.2">
      <c r="A125" s="2" t="s">
        <v>73</v>
      </c>
      <c r="B125" s="2" t="s">
        <v>71</v>
      </c>
      <c r="C125" s="5" t="s">
        <v>231</v>
      </c>
      <c r="D125" s="4">
        <v>8</v>
      </c>
      <c r="E125" s="4">
        <v>5</v>
      </c>
      <c r="F125" s="4">
        <v>5.5</v>
      </c>
      <c r="G125" s="4">
        <v>7.5</v>
      </c>
      <c r="H125" s="4">
        <f t="shared" si="3"/>
        <v>26</v>
      </c>
      <c r="I125" s="3" t="s">
        <v>338</v>
      </c>
      <c r="J125" s="2" t="s">
        <v>173</v>
      </c>
    </row>
    <row r="126" spans="1:10" x14ac:dyDescent="0.2">
      <c r="A126" s="2" t="s">
        <v>116</v>
      </c>
      <c r="B126" s="2" t="s">
        <v>115</v>
      </c>
      <c r="C126" s="5" t="s">
        <v>231</v>
      </c>
      <c r="D126" s="4">
        <v>8</v>
      </c>
      <c r="E126" s="4">
        <v>7</v>
      </c>
      <c r="F126" s="4">
        <v>6</v>
      </c>
      <c r="G126" s="4">
        <v>4.5</v>
      </c>
      <c r="H126" s="4">
        <f t="shared" si="3"/>
        <v>25.5</v>
      </c>
      <c r="I126" s="3" t="s">
        <v>246</v>
      </c>
      <c r="J126" s="2" t="s">
        <v>184</v>
      </c>
    </row>
    <row r="127" spans="1:10" x14ac:dyDescent="0.2">
      <c r="A127" s="2" t="s">
        <v>54</v>
      </c>
      <c r="B127" s="2" t="s">
        <v>53</v>
      </c>
      <c r="C127" s="5" t="s">
        <v>231</v>
      </c>
      <c r="D127" s="4">
        <v>7</v>
      </c>
      <c r="E127" s="4">
        <v>6</v>
      </c>
      <c r="F127" s="4">
        <v>5.5</v>
      </c>
      <c r="G127" s="4">
        <v>6.5</v>
      </c>
      <c r="H127" s="4">
        <f t="shared" si="3"/>
        <v>25</v>
      </c>
      <c r="I127" s="3" t="s">
        <v>247</v>
      </c>
      <c r="J127" s="2" t="s">
        <v>171</v>
      </c>
    </row>
    <row r="128" spans="1:10" x14ac:dyDescent="0.2">
      <c r="A128" s="2" t="s">
        <v>8</v>
      </c>
      <c r="B128" s="2" t="s">
        <v>9</v>
      </c>
      <c r="C128" s="5" t="s">
        <v>231</v>
      </c>
      <c r="D128" s="4">
        <v>6</v>
      </c>
      <c r="E128" s="4">
        <v>7</v>
      </c>
      <c r="F128" s="4">
        <v>6</v>
      </c>
      <c r="G128" s="4">
        <v>5</v>
      </c>
      <c r="H128" s="4">
        <f t="shared" si="3"/>
        <v>24</v>
      </c>
      <c r="I128" s="3" t="s">
        <v>248</v>
      </c>
      <c r="J128" s="2" t="s">
        <v>168</v>
      </c>
    </row>
    <row r="129" spans="1:10" x14ac:dyDescent="0.2">
      <c r="A129" s="2" t="s">
        <v>99</v>
      </c>
      <c r="B129" s="2" t="s">
        <v>100</v>
      </c>
      <c r="C129" s="5" t="s">
        <v>231</v>
      </c>
      <c r="D129" s="4">
        <v>0</v>
      </c>
      <c r="E129" s="4">
        <v>7</v>
      </c>
      <c r="F129" s="4">
        <v>8</v>
      </c>
      <c r="G129" s="4">
        <v>8.5</v>
      </c>
      <c r="H129" s="4">
        <f t="shared" si="3"/>
        <v>23.5</v>
      </c>
      <c r="I129" s="3" t="s">
        <v>249</v>
      </c>
      <c r="J129" s="2" t="s">
        <v>203</v>
      </c>
    </row>
    <row r="130" spans="1:10" x14ac:dyDescent="0.2">
      <c r="A130" s="2" t="s">
        <v>72</v>
      </c>
      <c r="B130" s="2" t="s">
        <v>71</v>
      </c>
      <c r="C130" s="5" t="s">
        <v>231</v>
      </c>
      <c r="D130" s="4">
        <v>5</v>
      </c>
      <c r="E130" s="4">
        <v>5</v>
      </c>
      <c r="F130" s="4">
        <v>6.5</v>
      </c>
      <c r="G130" s="4">
        <v>5</v>
      </c>
      <c r="H130" s="4">
        <f t="shared" si="3"/>
        <v>21.5</v>
      </c>
      <c r="I130" s="3" t="s">
        <v>250</v>
      </c>
      <c r="J130" s="2" t="s">
        <v>173</v>
      </c>
    </row>
    <row r="131" spans="1:10" x14ac:dyDescent="0.2">
      <c r="A131" s="2" t="s">
        <v>133</v>
      </c>
      <c r="B131" s="2" t="s">
        <v>134</v>
      </c>
      <c r="C131" s="5" t="s">
        <v>231</v>
      </c>
      <c r="D131" s="4">
        <v>7</v>
      </c>
      <c r="E131" s="4">
        <v>4</v>
      </c>
      <c r="F131" s="4">
        <v>3.5</v>
      </c>
      <c r="G131" s="4">
        <v>4.5</v>
      </c>
      <c r="H131" s="4">
        <f t="shared" si="3"/>
        <v>19</v>
      </c>
      <c r="I131" s="3" t="s">
        <v>251</v>
      </c>
      <c r="J131" s="2" t="s">
        <v>215</v>
      </c>
    </row>
    <row r="132" spans="1:10" x14ac:dyDescent="0.2">
      <c r="A132" s="2" t="s">
        <v>117</v>
      </c>
      <c r="B132" s="2" t="s">
        <v>115</v>
      </c>
      <c r="C132" s="5" t="s">
        <v>231</v>
      </c>
      <c r="D132" s="4">
        <v>1</v>
      </c>
      <c r="E132" s="4">
        <v>2</v>
      </c>
      <c r="F132" s="4">
        <v>2.5</v>
      </c>
      <c r="G132" s="4">
        <v>3</v>
      </c>
      <c r="H132" s="4">
        <f t="shared" si="3"/>
        <v>8.5</v>
      </c>
      <c r="I132" s="3" t="s">
        <v>252</v>
      </c>
      <c r="J132" s="2" t="s">
        <v>184</v>
      </c>
    </row>
    <row r="133" spans="1:10" x14ac:dyDescent="0.2">
      <c r="A133" s="2" t="s">
        <v>124</v>
      </c>
      <c r="B133" s="2" t="s">
        <v>122</v>
      </c>
      <c r="C133" s="5" t="s">
        <v>231</v>
      </c>
      <c r="D133" s="4">
        <v>0</v>
      </c>
      <c r="E133" s="4">
        <v>0</v>
      </c>
      <c r="F133" s="4">
        <v>0</v>
      </c>
      <c r="G133" s="4">
        <v>0</v>
      </c>
      <c r="H133" s="4">
        <f t="shared" si="3"/>
        <v>0</v>
      </c>
      <c r="I133" s="14" t="s">
        <v>305</v>
      </c>
      <c r="J133" s="2" t="s">
        <v>275</v>
      </c>
    </row>
    <row r="134" spans="1:10" x14ac:dyDescent="0.2">
      <c r="A134" s="2" t="s">
        <v>30</v>
      </c>
      <c r="B134" s="2" t="s">
        <v>31</v>
      </c>
      <c r="C134" s="5" t="s">
        <v>231</v>
      </c>
      <c r="D134" s="4">
        <v>0</v>
      </c>
      <c r="E134" s="4">
        <v>0</v>
      </c>
      <c r="F134" s="4">
        <v>0</v>
      </c>
      <c r="G134" s="4">
        <v>0</v>
      </c>
      <c r="H134" s="4">
        <f t="shared" si="3"/>
        <v>0</v>
      </c>
      <c r="I134" s="14" t="s">
        <v>305</v>
      </c>
      <c r="J134" s="2" t="s">
        <v>214</v>
      </c>
    </row>
    <row r="135" spans="1:10" x14ac:dyDescent="0.2">
      <c r="A135" s="32"/>
      <c r="B135" s="32"/>
      <c r="C135" s="32"/>
      <c r="D135" s="32"/>
      <c r="E135" s="32"/>
      <c r="F135" s="32"/>
      <c r="G135" s="32"/>
      <c r="H135" s="32"/>
      <c r="I135" s="30"/>
      <c r="J135" s="11"/>
    </row>
    <row r="136" spans="1:10" x14ac:dyDescent="0.2">
      <c r="A136" s="33"/>
      <c r="B136" s="33"/>
      <c r="C136" s="33"/>
      <c r="D136" s="33"/>
      <c r="E136" s="33"/>
      <c r="F136" s="33"/>
      <c r="G136" s="33"/>
      <c r="H136" s="33"/>
      <c r="I136" s="31"/>
    </row>
    <row r="137" spans="1:10" x14ac:dyDescent="0.2">
      <c r="A137" s="60" t="s">
        <v>306</v>
      </c>
      <c r="B137" s="59"/>
      <c r="C137" s="59"/>
      <c r="D137" s="17"/>
    </row>
    <row r="138" spans="1:10" ht="12.75" customHeight="1" x14ac:dyDescent="0.2">
      <c r="A138" s="62" t="s">
        <v>307</v>
      </c>
      <c r="B138" s="62"/>
      <c r="C138" s="62"/>
      <c r="D138" s="29"/>
    </row>
    <row r="139" spans="1:10" x14ac:dyDescent="0.2">
      <c r="A139" s="61" t="s">
        <v>308</v>
      </c>
      <c r="B139" s="59"/>
      <c r="C139" s="59"/>
      <c r="D139" s="17"/>
    </row>
    <row r="140" spans="1:10" x14ac:dyDescent="0.2">
      <c r="A140" s="58" t="s">
        <v>340</v>
      </c>
      <c r="B140" s="59"/>
      <c r="C140" s="59"/>
      <c r="D140" s="17"/>
    </row>
  </sheetData>
  <sortState ref="A77:K138">
    <sortCondition descending="1" ref="G77"/>
  </sortState>
  <mergeCells count="29">
    <mergeCell ref="D5:E5"/>
    <mergeCell ref="A140:C140"/>
    <mergeCell ref="J70:J71"/>
    <mergeCell ref="H70:H71"/>
    <mergeCell ref="I70:I71"/>
    <mergeCell ref="A137:C137"/>
    <mergeCell ref="A139:C139"/>
    <mergeCell ref="A70:A71"/>
    <mergeCell ref="B70:B71"/>
    <mergeCell ref="C70:C71"/>
    <mergeCell ref="D70:E70"/>
    <mergeCell ref="F70:G70"/>
    <mergeCell ref="A138:C138"/>
    <mergeCell ref="F5:G5"/>
    <mergeCell ref="A1:J1"/>
    <mergeCell ref="A21:A22"/>
    <mergeCell ref="B21:B22"/>
    <mergeCell ref="C21:C22"/>
    <mergeCell ref="D21:E21"/>
    <mergeCell ref="F21:G21"/>
    <mergeCell ref="H21:H22"/>
    <mergeCell ref="I21:I22"/>
    <mergeCell ref="J21:J22"/>
    <mergeCell ref="H5:H6"/>
    <mergeCell ref="I5:I6"/>
    <mergeCell ref="J5:J6"/>
    <mergeCell ref="A5:A6"/>
    <mergeCell ref="B5:B6"/>
    <mergeCell ref="C5:C6"/>
  </mergeCells>
  <hyperlinks>
    <hyperlink ref="A140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4" orientation="landscape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Tulemused</vt:lpstr>
      <vt:lpstr>Pingerida klasside arvestuses</vt:lpstr>
      <vt:lpstr>'Pingerida klasside arvestuses'!Print_Area</vt:lpstr>
      <vt:lpstr>Tulemused!Print_Area</vt:lpstr>
      <vt:lpstr>'Pingerida klasside arvestuses'!Print_Titles</vt:lpstr>
      <vt:lpstr>Tulemused!Print_Titles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Sirje-Anne Rei</cp:lastModifiedBy>
  <cp:lastPrinted>2014-12-13T19:52:11Z</cp:lastPrinted>
  <dcterms:created xsi:type="dcterms:W3CDTF">2014-12-01T12:41:39Z</dcterms:created>
  <dcterms:modified xsi:type="dcterms:W3CDTF">2014-12-13T20:02:42Z</dcterms:modified>
</cp:coreProperties>
</file>